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activeTab="1"/>
  </bookViews>
  <sheets>
    <sheet name="排版" sheetId="2" r:id="rId1"/>
    <sheet name="Sheet3" sheetId="3" r:id="rId2"/>
  </sheets>
  <definedNames>
    <definedName name="_xlnm._FilterDatabase" localSheetId="0" hidden="1">排版!$A$1:$M$102</definedName>
  </definedNames>
  <calcPr calcId="144525"/>
</workbook>
</file>

<file path=xl/comments1.xml><?xml version="1.0" encoding="utf-8"?>
<comments xmlns="http://schemas.openxmlformats.org/spreadsheetml/2006/main">
  <authors>
    <author>黄丽丽</author>
  </authors>
  <commentList>
    <comment ref="B2" authorId="0">
      <text>
        <r>
          <rPr>
            <b/>
            <sz val="9"/>
            <rFont val="宋体"/>
            <charset val="134"/>
          </rPr>
          <t>国家级、省级、部级、厅级</t>
        </r>
      </text>
    </comment>
    <comment ref="C2" authorId="0">
      <text>
        <r>
          <rPr>
            <b/>
            <sz val="9"/>
            <rFont val="宋体"/>
            <charset val="134"/>
          </rPr>
          <t>如：国家自然科学基金、省社科项目</t>
        </r>
      </text>
    </comment>
    <comment ref="D2" authorId="0">
      <text>
        <r>
          <rPr>
            <b/>
            <sz val="9"/>
            <rFont val="宋体"/>
            <charset val="134"/>
          </rPr>
          <t>如：重点项目、一般项目、青年项目、专项等</t>
        </r>
      </text>
    </comment>
    <comment ref="H2" authorId="0">
      <text>
        <r>
          <rPr>
            <b/>
            <sz val="9"/>
            <rFont val="宋体"/>
            <charset val="134"/>
          </rPr>
          <t>纵向填资助经费，横向填到账经费</t>
        </r>
      </text>
    </comment>
    <comment ref="I2" authorId="0">
      <text>
        <r>
          <rPr>
            <b/>
            <sz val="9"/>
            <rFont val="宋体"/>
            <charset val="134"/>
          </rPr>
          <t>纵向填金额；横向不填</t>
        </r>
      </text>
    </comment>
    <comment ref="J2" authorId="0">
      <text>
        <r>
          <rPr>
            <b/>
            <sz val="9"/>
            <rFont val="宋体"/>
            <charset val="134"/>
          </rPr>
          <t>填金额</t>
        </r>
      </text>
    </comment>
    <comment ref="K2" authorId="0">
      <text>
        <r>
          <rPr>
            <b/>
            <sz val="9"/>
            <rFont val="宋体"/>
            <charset val="134"/>
          </rPr>
          <t>社科或科技</t>
        </r>
      </text>
    </comment>
    <comment ref="L2" authorId="0">
      <text>
        <r>
          <rPr>
            <sz val="9"/>
            <rFont val="Tahoma"/>
            <charset val="134"/>
          </rPr>
          <t xml:space="preserve">
纵向：</t>
        </r>
        <r>
          <rPr>
            <sz val="9"/>
            <rFont val="宋体"/>
            <charset val="134"/>
          </rPr>
          <t>立项奖励或结项奖励；横向不填。</t>
        </r>
      </text>
    </comment>
  </commentList>
</comments>
</file>

<file path=xl/comments2.xml><?xml version="1.0" encoding="utf-8"?>
<comments xmlns="http://schemas.openxmlformats.org/spreadsheetml/2006/main">
  <authors>
    <author>黄丽丽</author>
  </authors>
  <commentList>
    <comment ref="A2" authorId="0">
      <text>
        <r>
          <rPr>
            <b/>
            <sz val="9"/>
            <rFont val="宋体"/>
            <charset val="134"/>
          </rPr>
          <t>国家级、省级、部级、厅级</t>
        </r>
      </text>
    </comment>
    <comment ref="B2" authorId="0">
      <text>
        <r>
          <rPr>
            <b/>
            <sz val="9"/>
            <rFont val="宋体"/>
            <charset val="134"/>
          </rPr>
          <t>如：国家自然科学基金、省社科项目</t>
        </r>
      </text>
    </comment>
    <comment ref="C2" authorId="0">
      <text>
        <r>
          <rPr>
            <b/>
            <sz val="9"/>
            <rFont val="宋体"/>
            <charset val="134"/>
          </rPr>
          <t>如：重点项目、一般项目、青年项目、专项等</t>
        </r>
      </text>
    </comment>
    <comment ref="G2" authorId="0">
      <text>
        <r>
          <rPr>
            <b/>
            <sz val="9"/>
            <rFont val="宋体"/>
            <charset val="134"/>
          </rPr>
          <t>纵向填资助经费，横向填到账经费</t>
        </r>
      </text>
    </comment>
    <comment ref="H2" authorId="0">
      <text>
        <r>
          <rPr>
            <b/>
            <sz val="9"/>
            <rFont val="宋体"/>
            <charset val="134"/>
          </rPr>
          <t>纵向填金额；横向不填</t>
        </r>
      </text>
    </comment>
    <comment ref="I2" authorId="0">
      <text>
        <r>
          <rPr>
            <b/>
            <sz val="9"/>
            <rFont val="宋体"/>
            <charset val="134"/>
          </rPr>
          <t>填金额</t>
        </r>
      </text>
    </comment>
    <comment ref="J2" authorId="0">
      <text>
        <r>
          <rPr>
            <b/>
            <sz val="9"/>
            <rFont val="宋体"/>
            <charset val="134"/>
          </rPr>
          <t>社科或科技</t>
        </r>
      </text>
    </comment>
    <comment ref="K2" authorId="0">
      <text>
        <r>
          <rPr>
            <sz val="9"/>
            <rFont val="Tahoma"/>
            <charset val="134"/>
          </rPr>
          <t xml:space="preserve">
纵向：</t>
        </r>
        <r>
          <rPr>
            <sz val="9"/>
            <rFont val="宋体"/>
            <charset val="134"/>
          </rPr>
          <t>立项奖励或结项奖励；横向不填。</t>
        </r>
      </text>
    </comment>
  </commentList>
</comments>
</file>

<file path=xl/sharedStrings.xml><?xml version="1.0" encoding="utf-8"?>
<sst xmlns="http://schemas.openxmlformats.org/spreadsheetml/2006/main" count="1686" uniqueCount="345">
  <si>
    <t>2018年科研项目奖励申请汇总表                   单位：元</t>
  </si>
  <si>
    <t>序号</t>
  </si>
  <si>
    <t>级别</t>
  </si>
  <si>
    <t>项目分类</t>
  </si>
  <si>
    <t xml:space="preserve">奖励类别 </t>
  </si>
  <si>
    <t>项目编号</t>
  </si>
  <si>
    <t>项目名称</t>
  </si>
  <si>
    <t>项目负责人</t>
  </si>
  <si>
    <t>经费</t>
  </si>
  <si>
    <t>总奖励</t>
  </si>
  <si>
    <t>本次奖励</t>
  </si>
  <si>
    <t>项目类别</t>
  </si>
  <si>
    <t>备注1</t>
  </si>
  <si>
    <t>所在二级单位</t>
  </si>
  <si>
    <t>国家级</t>
  </si>
  <si>
    <t>国家自科项目</t>
  </si>
  <si>
    <t>面上项目</t>
  </si>
  <si>
    <t>氧化亚铜单晶的生长、半导体性能调控和太阳能光伏器件研究</t>
  </si>
  <si>
    <t>陈达贵</t>
  </si>
  <si>
    <t>320000</t>
  </si>
  <si>
    <t>72000</t>
  </si>
  <si>
    <t>科技</t>
  </si>
  <si>
    <t>结项奖励</t>
  </si>
  <si>
    <t>电子信息科学学院</t>
  </si>
  <si>
    <t>青年项目</t>
  </si>
  <si>
    <t>有序钙钛矿型铁电材料的构建及光电性能研究</t>
  </si>
  <si>
    <t>江琳沁</t>
  </si>
  <si>
    <t>基于前景理论和数据包络分析的企业并购资源匹配理论与方法研究</t>
  </si>
  <si>
    <t>施海柳</t>
  </si>
  <si>
    <t>是</t>
  </si>
  <si>
    <t>专项</t>
  </si>
  <si>
    <t>弱耦合条件下腔光力系统的非线性特性及其应用研究</t>
  </si>
  <si>
    <t>谢鸿</t>
  </si>
  <si>
    <t>立项奖励</t>
  </si>
  <si>
    <t>数理教研部</t>
  </si>
  <si>
    <t>国家社科项目</t>
  </si>
  <si>
    <t>18CSH045</t>
  </si>
  <si>
    <t>新时代女大学生就业质量评价和提升路径研究</t>
  </si>
  <si>
    <t>王慧</t>
  </si>
  <si>
    <t>社科</t>
  </si>
  <si>
    <t>公共事务学院</t>
  </si>
  <si>
    <t>一般项目</t>
  </si>
  <si>
    <t>14BJY198</t>
  </si>
  <si>
    <t>中小企业融资服务体系中政府与市场作用有效性研究</t>
  </si>
  <si>
    <t>薛菁</t>
  </si>
  <si>
    <t>150000</t>
  </si>
  <si>
    <t>会计学院</t>
  </si>
  <si>
    <t>2018BFX095</t>
  </si>
  <si>
    <t>儿童性权利的刑法保护研究</t>
  </si>
  <si>
    <t>林贵文</t>
  </si>
  <si>
    <t>法学院</t>
  </si>
  <si>
    <t>部级</t>
  </si>
  <si>
    <t>教育部留学回国人员基金</t>
  </si>
  <si>
    <t xml:space="preserve">教外司留[2013]1792号 </t>
  </si>
  <si>
    <t xml:space="preserve">反应扩散系统方程的模式形成预测 </t>
  </si>
  <si>
    <t>蔡姝婷</t>
  </si>
  <si>
    <t>全国教育科学规划部级项目</t>
  </si>
  <si>
    <t>DLA180405</t>
  </si>
  <si>
    <t>面向“健康中国2030”的高校体育改革研究</t>
  </si>
  <si>
    <t>程灵</t>
  </si>
  <si>
    <t>教育部项目</t>
  </si>
  <si>
    <t>15JD710029</t>
  </si>
  <si>
    <t>国家治理现代化中社会组织参与社会治理研究</t>
  </si>
  <si>
    <t>曾正滋</t>
  </si>
  <si>
    <t>30000</t>
  </si>
  <si>
    <t>马克思主义学院</t>
  </si>
  <si>
    <t>18YJA710040</t>
  </si>
  <si>
    <t>以人民为中心的新时代获得感、幸福感和安全感研究</t>
  </si>
  <si>
    <t>邵雅利</t>
  </si>
  <si>
    <t>18YJA770007</t>
  </si>
  <si>
    <t>四联总处与中央银行体制构建研究（1937-1948）</t>
  </si>
  <si>
    <t>刘慧宇</t>
  </si>
  <si>
    <t>经济贸易学院</t>
  </si>
  <si>
    <t>中国法学会后期资助项目</t>
  </si>
  <si>
    <t>GLS(2017)HQZZ16</t>
  </si>
  <si>
    <t>台湾地区涉陆区际司法问题实证研究</t>
  </si>
  <si>
    <t>曾丽凌</t>
  </si>
  <si>
    <t>10000</t>
  </si>
  <si>
    <t>5000</t>
  </si>
  <si>
    <t>省级</t>
  </si>
  <si>
    <t>省科技厅引导性项目</t>
  </si>
  <si>
    <t>重点项目</t>
  </si>
  <si>
    <t>2015H0010</t>
  </si>
  <si>
    <t>低成本钙钛矿太阳电池用碳基载流子层研究</t>
  </si>
  <si>
    <t>邱羽</t>
  </si>
  <si>
    <t>省高校JK项目</t>
  </si>
  <si>
    <t>JK2014058</t>
  </si>
  <si>
    <t>钙钛矿材料的极性结构调制及其光电效应研究</t>
  </si>
  <si>
    <t>JK2014059</t>
  </si>
  <si>
    <t>玄武岩纤维自密实混凝土抗裂抗渗性能研究</t>
  </si>
  <si>
    <t>陈峰</t>
  </si>
  <si>
    <t>工程学院</t>
  </si>
  <si>
    <t>JK2016045</t>
  </si>
  <si>
    <t>玄武岩纤维水泥土的力学性能及疲劳特性研究</t>
  </si>
  <si>
    <t>省科技厅项目</t>
  </si>
  <si>
    <t>2015J05091</t>
  </si>
  <si>
    <t>不同表面态石墨烯量子点的制备及其光电应用</t>
  </si>
  <si>
    <t>罗培辉</t>
  </si>
  <si>
    <t>2015J01279</t>
  </si>
  <si>
    <t xml:space="preserve">基于证据推理的匹配决策理论与方法研究 </t>
  </si>
  <si>
    <t>陈圣群</t>
  </si>
  <si>
    <t xml:space="preserve">2015J01183 </t>
  </si>
  <si>
    <t>钢纤维高强混凝土冲击动力学性能研究</t>
  </si>
  <si>
    <t>蒋国平</t>
  </si>
  <si>
    <t>软科学项目</t>
  </si>
  <si>
    <t>2018R0005</t>
  </si>
  <si>
    <t>复杂网络下现代服务业集聚多层次知识网络研究——以福建省为例</t>
  </si>
  <si>
    <t>梁娟</t>
  </si>
  <si>
    <t>工商学院</t>
  </si>
  <si>
    <t>2018R006</t>
  </si>
  <si>
    <t>新常态下福建产业向中高附加值产业转型发展路径研究</t>
  </si>
  <si>
    <t>刘名远</t>
  </si>
  <si>
    <t>2017R006</t>
  </si>
  <si>
    <t>农地流转金融支持绩效及其影响因素研究</t>
  </si>
  <si>
    <t>黄振香</t>
  </si>
  <si>
    <t>2018R0004</t>
  </si>
  <si>
    <t>地方立法委托第三方起草制度研究</t>
  </si>
  <si>
    <t>王书娟</t>
  </si>
  <si>
    <t>省中特项目</t>
  </si>
  <si>
    <t>FJ2017HQA001</t>
  </si>
  <si>
    <t>着力引导外来人口参与社区治理</t>
  </si>
  <si>
    <t>郑振宇</t>
  </si>
  <si>
    <t>年度项目</t>
  </si>
  <si>
    <t>FJ2018ZTB020</t>
  </si>
  <si>
    <t>习近平新时代中国特色社会主义思想视域下的福建大学生生态文明观教育现状调查与思考</t>
  </si>
  <si>
    <t>郑薇玮</t>
  </si>
  <si>
    <t>FJ2016B025</t>
  </si>
  <si>
    <t>基于职业生涯的新生代农民工城市融入探索</t>
  </si>
  <si>
    <t>洪瑜</t>
  </si>
  <si>
    <t>15000</t>
  </si>
  <si>
    <t>FJ2018ZTB038</t>
  </si>
  <si>
    <t xml:space="preserve">城市基层社会组织党建在社会治理创新中的实践研究 </t>
  </si>
  <si>
    <t>李羿琼</t>
  </si>
  <si>
    <t>FJ2017B038</t>
  </si>
  <si>
    <t>绿色发展背景下福建滨海生态旅游发展路径与环境规制研究</t>
  </si>
  <si>
    <t>吴丹洁</t>
  </si>
  <si>
    <t>FJ2018ZTB048</t>
  </si>
  <si>
    <t>“一带一路”背景下福建海洋经济深化发展路径研究</t>
  </si>
  <si>
    <t>FJ2016B006</t>
  </si>
  <si>
    <t>习近平总书记经济思想——马克思主义政治经济学在中国的最新运用和发展</t>
  </si>
  <si>
    <t>许金柜</t>
  </si>
  <si>
    <t>FJ2018ZTB055</t>
  </si>
  <si>
    <t>新时代网络治理与智能审计的新兴组合研究</t>
  </si>
  <si>
    <t>陈燊</t>
  </si>
  <si>
    <t>FJ2018ZTB018</t>
  </si>
  <si>
    <t>“生态福建”的环境教育法治之省思</t>
  </si>
  <si>
    <t>潘书宏</t>
  </si>
  <si>
    <t>FJ2017ZTB056</t>
  </si>
  <si>
    <t>闽台合作“法治化”新理念和战略研究</t>
  </si>
  <si>
    <t>立结项奖励</t>
  </si>
  <si>
    <t>省社科项目</t>
  </si>
  <si>
    <t>马哲专项（重点）</t>
  </si>
  <si>
    <t>FJ2018MGCA019</t>
  </si>
  <si>
    <t>习近平生态文明思想与实践研究</t>
  </si>
  <si>
    <t>FJ2018MGCA022</t>
  </si>
  <si>
    <t>基于市场参与主体视角的新时代福建省绿色住宅发展研究</t>
  </si>
  <si>
    <t>沈建新</t>
  </si>
  <si>
    <t xml:space="preserve">工商学院 </t>
  </si>
  <si>
    <t>FJ2016C201</t>
  </si>
  <si>
    <t>农村家庭养猪户养殖污染防治
行为研究</t>
  </si>
  <si>
    <t>林丽梅</t>
  </si>
  <si>
    <t>FJ2015C143</t>
  </si>
  <si>
    <t>监管体制改革背景下的政府食品安全监管能力研究</t>
  </si>
  <si>
    <t>吴佳惠</t>
  </si>
  <si>
    <t>FJ2018C100</t>
  </si>
  <si>
    <t>批评话语分析视域下中医门诊医患会话研究</t>
  </si>
  <si>
    <t>叶逢源</t>
  </si>
  <si>
    <t>外国语学院</t>
  </si>
  <si>
    <t>FJ2015C186</t>
  </si>
  <si>
    <t>中国典籍英译本文化意象的翻译比较研究</t>
  </si>
  <si>
    <t>陈琳琳</t>
  </si>
  <si>
    <t>FJ2015C154</t>
  </si>
  <si>
    <t>福建省城镇职工医疗保障体系的效率研究</t>
  </si>
  <si>
    <t>李玉水</t>
  </si>
  <si>
    <t>金融学院</t>
  </si>
  <si>
    <t>FJ2018C076</t>
  </si>
  <si>
    <t>近代日本对闽情报系统及相关文献研究</t>
  </si>
  <si>
    <t>张林友</t>
  </si>
  <si>
    <t>科研处</t>
  </si>
  <si>
    <t xml:space="preserve">省社科项目  </t>
  </si>
  <si>
    <t>2013B049</t>
  </si>
  <si>
    <t>福建省农村宅基地退出与补偿之法律困境与路径选择</t>
  </si>
  <si>
    <t>张云</t>
  </si>
  <si>
    <t xml:space="preserve"> FJ2018B034  </t>
  </si>
  <si>
    <t xml:space="preserve">福建省农产品质量安全关系治理与契约治理互动机制研究 </t>
  </si>
  <si>
    <t>赖永波</t>
  </si>
  <si>
    <t>FJ2016B143</t>
  </si>
  <si>
    <t>以增强人民获得感为导向的福建公众幸福指数机制构建研究</t>
  </si>
  <si>
    <t>FJ2018B091</t>
  </si>
  <si>
    <t>健康中国战略背景下福建省医疗保障体系优化路径研究</t>
  </si>
  <si>
    <t>FJ2018B056</t>
  </si>
  <si>
    <t>福建省自贸区内台资银行的监管研究</t>
  </si>
  <si>
    <t>丁杰</t>
  </si>
  <si>
    <t>FJ2018B077</t>
  </si>
  <si>
    <t>我国外汇储备风险测度及有效防范机制研究：基于SEM模型的视角</t>
  </si>
  <si>
    <t>郭君默</t>
  </si>
  <si>
    <t>FJ2018B071</t>
  </si>
  <si>
    <t>乡村振兴战略下福建省农地金融政策差序信任效应研究</t>
  </si>
  <si>
    <t>FJ2018B119</t>
  </si>
  <si>
    <t>建阳刊刻小说插图研究</t>
  </si>
  <si>
    <t>胡小梅</t>
  </si>
  <si>
    <t>50000</t>
  </si>
  <si>
    <t>设计与创意学院</t>
  </si>
  <si>
    <t>FJ2015B170</t>
  </si>
  <si>
    <t>纪录片传播艺术研究</t>
  </si>
  <si>
    <t>余权</t>
  </si>
  <si>
    <t>FJ2018B123</t>
  </si>
  <si>
    <t>《巴赫金全集》话语理论广义修辞学研究</t>
  </si>
  <si>
    <t>郑竹群</t>
  </si>
  <si>
    <t>重大项目</t>
  </si>
  <si>
    <t>FJ2017YHQZ001</t>
  </si>
  <si>
    <t>文化自信背景下两岸文化融合路径研究</t>
  </si>
  <si>
    <t>郑娟榕</t>
  </si>
  <si>
    <t xml:space="preserve">FJ2018JDZ013 </t>
  </si>
  <si>
    <t xml:space="preserve">新式审计报告信息熵值与审计质量研究 </t>
  </si>
  <si>
    <t>林进添</t>
  </si>
  <si>
    <t>FJ2018JDZ015</t>
  </si>
  <si>
    <t>基于公允价值计量模式下的资产评估质量影响研究</t>
  </si>
  <si>
    <t>郭晓红</t>
  </si>
  <si>
    <t>FJ2018JDZ014</t>
  </si>
  <si>
    <t xml:space="preserve">大智移云背景下的主动财务报告模式研究 </t>
  </si>
  <si>
    <t>甘健胜</t>
  </si>
  <si>
    <t>FJ2017YHQZ036</t>
  </si>
  <si>
    <t>发展福建省绿色金融的相关政策框架及战略研究</t>
  </si>
  <si>
    <t>王荧</t>
  </si>
  <si>
    <t>省政府发展研究中心决策咨询研究项目</t>
  </si>
  <si>
    <t>2018JCZX08</t>
  </si>
  <si>
    <t>福建建设以产业生态化和生态产业化为主体的生态经济体系对策研究</t>
  </si>
  <si>
    <t>FJ2018B147</t>
  </si>
  <si>
    <t>福建传统坊巷的群体互动装置设计研究</t>
  </si>
  <si>
    <t>李锴</t>
  </si>
  <si>
    <t>省科协决策咨询项目</t>
  </si>
  <si>
    <t>FJKX-B1510</t>
  </si>
  <si>
    <t>促进福建自贸区融资租赁业发展的政策研究</t>
  </si>
  <si>
    <t>法学专项</t>
  </si>
  <si>
    <t>FJ2017TWFX009</t>
  </si>
  <si>
    <t xml:space="preserve">网络色情资讯的刑法规制研究 </t>
  </si>
  <si>
    <t>FJ2017TWFX004</t>
  </si>
  <si>
    <t>检察机关提起消费公益诉讼研究</t>
  </si>
  <si>
    <t>涂富秀</t>
  </si>
  <si>
    <t>17500</t>
  </si>
  <si>
    <t>FJ2018TWF06</t>
  </si>
  <si>
    <t>福建省无居民海岛开发对策研究</t>
  </si>
  <si>
    <t>李巧玲</t>
  </si>
  <si>
    <t>厅级</t>
  </si>
  <si>
    <t>省教育厅人才</t>
  </si>
  <si>
    <t>“新世纪”项目</t>
  </si>
  <si>
    <t>闽教科[2018]47号</t>
  </si>
  <si>
    <t>省高校新世纪优秀人才培育计划 （理工）</t>
  </si>
  <si>
    <t>关翔锋</t>
  </si>
  <si>
    <t>省高校新世纪优秀人才培育计划 （文科）</t>
  </si>
  <si>
    <t>省高校“新世纪优秀人才支持计划”项目</t>
  </si>
  <si>
    <t>闽教科[2015]54号</t>
  </si>
  <si>
    <t>经济新常态下我国战略性新兴产业融合发展路径创新研究</t>
  </si>
  <si>
    <t>“杰青”项目</t>
  </si>
  <si>
    <t xml:space="preserve">闽教科[2015]54号 </t>
  </si>
  <si>
    <t xml:space="preserve">省高校杰出青年科研人才培育计划 </t>
  </si>
  <si>
    <t>余运龙</t>
  </si>
  <si>
    <t>基于机器学习的面向GWAS的数据集成机制研究</t>
  </si>
  <si>
    <t xml:space="preserve">福建省高校杰出青年科研人才培育计划 </t>
  </si>
  <si>
    <t>陈雄</t>
  </si>
  <si>
    <t xml:space="preserve">基于高性能计算平台的广义Sylvester 矩阵方程快速迭代算法研究 </t>
  </si>
  <si>
    <t>谢亚君</t>
  </si>
  <si>
    <t>冲击作用下钢管混凝土柱动力响应及设计方法研究</t>
  </si>
  <si>
    <t>郭金龙</t>
  </si>
  <si>
    <t>城镇职业女性就业的挑战与应对</t>
  </si>
  <si>
    <t>省教育厅项目</t>
  </si>
  <si>
    <t>JZ180190</t>
  </si>
  <si>
    <t>“互联网+”虚拟仿真实验教学平台研究</t>
  </si>
  <si>
    <t>卢民荣</t>
  </si>
  <si>
    <t>JZ170011</t>
  </si>
  <si>
    <t>开发乡村旅游，促进区域农村生态文明发展</t>
  </si>
  <si>
    <t>徐小玲</t>
  </si>
  <si>
    <t>监察处</t>
  </si>
  <si>
    <t>JZ170258</t>
  </si>
  <si>
    <t>关于推进“两学一做”学习教育常态化制度化问题研究</t>
  </si>
  <si>
    <t>陈晓红</t>
  </si>
  <si>
    <t>党政办</t>
  </si>
  <si>
    <t>横向项目</t>
  </si>
  <si>
    <t xml:space="preserve">JXH2018151 </t>
  </si>
  <si>
    <t xml:space="preserve">特种玻璃的制备工艺 </t>
  </si>
  <si>
    <t xml:space="preserve"> 余运龙</t>
  </si>
  <si>
    <t>JXH2017007</t>
  </si>
  <si>
    <t xml:space="preserve">特种玻璃的制备工艺研究 </t>
  </si>
  <si>
    <t>JXH2018058</t>
  </si>
  <si>
    <t>“互联网”+VR党建教育</t>
  </si>
  <si>
    <t>赵春</t>
  </si>
  <si>
    <t>JXH2018004</t>
  </si>
  <si>
    <t>福州滨海新城混凝土结构耐久性整体提升技术方案</t>
  </si>
  <si>
    <t>王国杰</t>
  </si>
  <si>
    <t>JXH2017013</t>
  </si>
  <si>
    <t>建筑废弃物再生集料路面基层施工技术规程</t>
  </si>
  <si>
    <t>JXH2018029</t>
  </si>
  <si>
    <t>数显回弹仪鉴定及数据转换工具开发</t>
  </si>
  <si>
    <t>巫生平</t>
  </si>
  <si>
    <t xml:space="preserve">JXH2018005 </t>
  </si>
  <si>
    <t xml:space="preserve">围海监测技术开发 </t>
  </si>
  <si>
    <t>JXH2017004</t>
  </si>
  <si>
    <t>校企合作共建篮球俱乐部的研究</t>
  </si>
  <si>
    <t>叶宋忠</t>
  </si>
  <si>
    <t>公共体育部</t>
  </si>
  <si>
    <t xml:space="preserve">JXH2017005 </t>
  </si>
  <si>
    <t xml:space="preserve">校企合作共建篮球训练基地的研究 </t>
  </si>
  <si>
    <t>JXH2018128</t>
  </si>
  <si>
    <t>篮球基本功训练方法研究</t>
  </si>
  <si>
    <t>JHX2018152</t>
  </si>
  <si>
    <t>“固原有礼旅游文创产品”素材收集与调研</t>
  </si>
  <si>
    <t>林芳</t>
  </si>
  <si>
    <t>JXH2018059</t>
  </si>
  <si>
    <t>福建省电子商务职业教育指导服务（情况咨询服务）</t>
  </si>
  <si>
    <t>王洪利</t>
  </si>
  <si>
    <t>3500</t>
  </si>
  <si>
    <t>JXH2018060</t>
  </si>
  <si>
    <t xml:space="preserve">福建省电子商务职业教育指导服务（年度工作方案）
</t>
  </si>
  <si>
    <t>范一青</t>
  </si>
  <si>
    <t>JXH2018117</t>
  </si>
  <si>
    <t xml:space="preserve">扶贫改革试验区建设——沙县精准扶贫研究
</t>
  </si>
  <si>
    <t>刘艳山</t>
  </si>
  <si>
    <t>JXH2018150</t>
  </si>
  <si>
    <t>“固原有礼旅游文创产品”设计与开发</t>
  </si>
  <si>
    <t>孟昭洋</t>
  </si>
  <si>
    <t>JXH2018119</t>
  </si>
  <si>
    <t>“艾滋病预防知识宣传干预系列活动”策划执行</t>
  </si>
  <si>
    <t>隆颖</t>
  </si>
  <si>
    <t>JXH2017015</t>
  </si>
  <si>
    <t xml:space="preserve">寿宁法院“漫说梦龙无讼”MG动画短片创作 </t>
  </si>
  <si>
    <t>林俊</t>
  </si>
  <si>
    <t>JXH2018112</t>
  </si>
  <si>
    <t>基于产教融合的应用型本科院校商务英语专业实训实践教学课程体系建设及评价体系优化研究</t>
  </si>
  <si>
    <t>宋立林</t>
  </si>
  <si>
    <t>JXH201832</t>
  </si>
  <si>
    <t>东莞市朗成商贸有限公司商务英语人才需求调研报告</t>
  </si>
  <si>
    <t>林婧</t>
  </si>
  <si>
    <t>JXH2018154</t>
  </si>
  <si>
    <t>华熙健康医学翻译</t>
  </si>
  <si>
    <t>JXH2018113</t>
  </si>
  <si>
    <t>应用型本科商务英语专业人才培养机制探讨与实践</t>
  </si>
  <si>
    <t>洪菁</t>
  </si>
  <si>
    <t>1275</t>
  </si>
  <si>
    <t>JXH2018164</t>
  </si>
  <si>
    <t>大学英语四六级模拟测试题库建设</t>
  </si>
  <si>
    <t>JXH2018003</t>
  </si>
  <si>
    <t>营改增后“混合销售”与“兼营”行为的增值税筹划--以福建省供电公司为例</t>
  </si>
  <si>
    <t>徐青</t>
  </si>
  <si>
    <t>2500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</si>
</sst>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0">
    <font>
      <sz val="12"/>
      <name val="宋体"/>
      <charset val="134"/>
    </font>
    <font>
      <b/>
      <sz val="10"/>
      <name val="宋体"/>
      <charset val="134"/>
    </font>
    <font>
      <sz val="10"/>
      <name val="宋体"/>
      <charset val="134"/>
    </font>
    <font>
      <sz val="10"/>
      <color theme="1"/>
      <name val="宋体"/>
      <charset val="134"/>
    </font>
    <font>
      <sz val="10"/>
      <color rgb="FF000000"/>
      <name val="宋体"/>
      <charset val="134"/>
    </font>
    <font>
      <b/>
      <sz val="14"/>
      <name val="宋体"/>
      <charset val="134"/>
    </font>
    <font>
      <sz val="10"/>
      <name val="Arial"/>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9"/>
      <name val="宋体"/>
      <charset val="134"/>
    </font>
    <font>
      <b/>
      <sz val="9"/>
      <name val="宋体"/>
      <charset val="134"/>
    </font>
    <font>
      <sz val="9"/>
      <name val="Tahoma"/>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10" fillId="0" borderId="0" applyFont="0" applyFill="0" applyBorder="0" applyAlignment="0" applyProtection="0">
      <alignment vertical="center"/>
    </xf>
    <xf numFmtId="0" fontId="11" fillId="20" borderId="0" applyNumberFormat="0" applyBorder="0" applyAlignment="0" applyProtection="0">
      <alignment vertical="center"/>
    </xf>
    <xf numFmtId="0" fontId="22" fillId="26"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4" borderId="0" applyNumberFormat="0" applyBorder="0" applyAlignment="0" applyProtection="0">
      <alignment vertical="center"/>
    </xf>
    <xf numFmtId="0" fontId="14" fillId="10" borderId="0" applyNumberFormat="0" applyBorder="0" applyAlignment="0" applyProtection="0">
      <alignment vertical="center"/>
    </xf>
    <xf numFmtId="43" fontId="10" fillId="0" borderId="0" applyFont="0" applyFill="0" applyBorder="0" applyAlignment="0" applyProtection="0">
      <alignment vertical="center"/>
    </xf>
    <xf numFmtId="0" fontId="7" fillId="17" borderId="0" applyNumberFormat="0" applyBorder="0" applyAlignment="0" applyProtection="0">
      <alignment vertical="center"/>
    </xf>
    <xf numFmtId="0" fontId="2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25" borderId="9" applyNumberFormat="0" applyFont="0" applyAlignment="0" applyProtection="0">
      <alignment vertical="center"/>
    </xf>
    <xf numFmtId="0" fontId="7" fillId="24"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7" applyNumberFormat="0" applyFill="0" applyAlignment="0" applyProtection="0">
      <alignment vertical="center"/>
    </xf>
    <xf numFmtId="0" fontId="24" fillId="0" borderId="7" applyNumberFormat="0" applyFill="0" applyAlignment="0" applyProtection="0">
      <alignment vertical="center"/>
    </xf>
    <xf numFmtId="0" fontId="7" fillId="16" borderId="0" applyNumberFormat="0" applyBorder="0" applyAlignment="0" applyProtection="0">
      <alignment vertical="center"/>
    </xf>
    <xf numFmtId="0" fontId="12" fillId="0" borderId="11" applyNumberFormat="0" applyFill="0" applyAlignment="0" applyProtection="0">
      <alignment vertical="center"/>
    </xf>
    <xf numFmtId="0" fontId="7" fillId="23" borderId="0" applyNumberFormat="0" applyBorder="0" applyAlignment="0" applyProtection="0">
      <alignment vertical="center"/>
    </xf>
    <xf numFmtId="0" fontId="8" fillId="6" borderId="4" applyNumberFormat="0" applyAlignment="0" applyProtection="0">
      <alignment vertical="center"/>
    </xf>
    <xf numFmtId="0" fontId="19" fillId="6" borderId="8" applyNumberFormat="0" applyAlignment="0" applyProtection="0">
      <alignment vertical="center"/>
    </xf>
    <xf numFmtId="0" fontId="15" fillId="13" borderId="5" applyNumberFormat="0" applyAlignment="0" applyProtection="0">
      <alignment vertical="center"/>
    </xf>
    <xf numFmtId="0" fontId="11" fillId="33" borderId="0" applyNumberFormat="0" applyBorder="0" applyAlignment="0" applyProtection="0">
      <alignment vertical="center"/>
    </xf>
    <xf numFmtId="0" fontId="7" fillId="29" borderId="0" applyNumberFormat="0" applyBorder="0" applyAlignment="0" applyProtection="0">
      <alignment vertical="center"/>
    </xf>
    <xf numFmtId="0" fontId="17" fillId="0" borderId="6" applyNumberFormat="0" applyFill="0" applyAlignment="0" applyProtection="0">
      <alignment vertical="center"/>
    </xf>
    <xf numFmtId="0" fontId="23" fillId="0" borderId="10" applyNumberFormat="0" applyFill="0" applyAlignment="0" applyProtection="0">
      <alignment vertical="center"/>
    </xf>
    <xf numFmtId="0" fontId="25" fillId="32" borderId="0" applyNumberFormat="0" applyBorder="0" applyAlignment="0" applyProtection="0">
      <alignment vertical="center"/>
    </xf>
    <xf numFmtId="0" fontId="21" fillId="22" borderId="0" applyNumberFormat="0" applyBorder="0" applyAlignment="0" applyProtection="0">
      <alignment vertical="center"/>
    </xf>
    <xf numFmtId="0" fontId="11" fillId="19" borderId="0" applyNumberFormat="0" applyBorder="0" applyAlignment="0" applyProtection="0">
      <alignment vertical="center"/>
    </xf>
    <xf numFmtId="0" fontId="7" fillId="5" borderId="0" applyNumberFormat="0" applyBorder="0" applyAlignment="0" applyProtection="0">
      <alignment vertical="center"/>
    </xf>
    <xf numFmtId="0" fontId="11" fillId="18" borderId="0" applyNumberFormat="0" applyBorder="0" applyAlignment="0" applyProtection="0">
      <alignment vertical="center"/>
    </xf>
    <xf numFmtId="0" fontId="11" fillId="12"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7" fillId="4" borderId="0" applyNumberFormat="0" applyBorder="0" applyAlignment="0" applyProtection="0">
      <alignment vertical="center"/>
    </xf>
    <xf numFmtId="0" fontId="7" fillId="28"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7" fillId="3" borderId="0" applyNumberFormat="0" applyBorder="0" applyAlignment="0" applyProtection="0">
      <alignment vertical="center"/>
    </xf>
    <xf numFmtId="0" fontId="11" fillId="11" borderId="0" applyNumberFormat="0" applyBorder="0" applyAlignment="0" applyProtection="0">
      <alignment vertical="center"/>
    </xf>
    <xf numFmtId="0" fontId="7" fillId="15" borderId="0" applyNumberFormat="0" applyBorder="0" applyAlignment="0" applyProtection="0">
      <alignment vertical="center"/>
    </xf>
    <xf numFmtId="0" fontId="7" fillId="27" borderId="0" applyNumberFormat="0" applyBorder="0" applyAlignment="0" applyProtection="0">
      <alignment vertical="center"/>
    </xf>
    <xf numFmtId="0" fontId="11" fillId="7" borderId="0" applyNumberFormat="0" applyBorder="0" applyAlignment="0" applyProtection="0">
      <alignment vertical="center"/>
    </xf>
    <xf numFmtId="0" fontId="7" fillId="21" borderId="0" applyNumberFormat="0" applyBorder="0" applyAlignment="0" applyProtection="0">
      <alignment vertical="center"/>
    </xf>
    <xf numFmtId="0" fontId="6" fillId="0" borderId="0"/>
    <xf numFmtId="0" fontId="0" fillId="0" borderId="0">
      <alignment vertical="center"/>
    </xf>
  </cellStyleXfs>
  <cellXfs count="23">
    <xf numFmtId="0" fontId="0" fillId="0" borderId="0" xfId="0">
      <alignment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49" applyFont="1" applyFill="1" applyBorder="1" applyAlignment="1">
      <alignment horizontal="center" vertical="center"/>
    </xf>
    <xf numFmtId="0" fontId="0" fillId="0" borderId="0" xfId="0" applyBorder="1" applyAlignment="1">
      <alignment horizontal="center" vertical="center"/>
    </xf>
    <xf numFmtId="0" fontId="5" fillId="0" borderId="0" xfId="0" applyFont="1" applyFill="1" applyBorder="1" applyAlignment="1">
      <alignment horizontal="right" vertical="center" wrapText="1"/>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3" xfId="0"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390525</xdr:colOff>
      <xdr:row>80</xdr:row>
      <xdr:rowOff>104775</xdr:rowOff>
    </xdr:from>
    <xdr:to>
      <xdr:col>6</xdr:col>
      <xdr:colOff>542925</xdr:colOff>
      <xdr:row>81</xdr:row>
      <xdr:rowOff>66675</xdr:rowOff>
    </xdr:to>
    <xdr:pic>
      <xdr:nvPicPr>
        <xdr:cNvPr id="2" name="Picture 15"/>
        <xdr:cNvPicPr>
          <a:picLocks noChangeAspect="1"/>
        </xdr:cNvPicPr>
      </xdr:nvPicPr>
      <xdr:blipFill>
        <a:blip r:embed="rId1"/>
        <a:stretch>
          <a:fillRect/>
        </a:stretch>
      </xdr:blipFill>
      <xdr:spPr>
        <a:xfrm>
          <a:off x="6318250" y="22221825"/>
          <a:ext cx="152400" cy="142875"/>
        </a:xfrm>
        <a:prstGeom prst="rect">
          <a:avLst/>
        </a:prstGeom>
        <a:noFill/>
        <a:ln w="1">
          <a:noFill/>
        </a:ln>
      </xdr:spPr>
    </xdr:pic>
    <xdr:clientData/>
  </xdr:twoCellAnchor>
  <xdr:twoCellAnchor editAs="oneCell">
    <xdr:from>
      <xdr:col>6</xdr:col>
      <xdr:colOff>476250</xdr:colOff>
      <xdr:row>31</xdr:row>
      <xdr:rowOff>95250</xdr:rowOff>
    </xdr:from>
    <xdr:to>
      <xdr:col>7</xdr:col>
      <xdr:colOff>47625</xdr:colOff>
      <xdr:row>31</xdr:row>
      <xdr:rowOff>238125</xdr:rowOff>
    </xdr:to>
    <xdr:pic>
      <xdr:nvPicPr>
        <xdr:cNvPr id="7" name="Picture 15"/>
        <xdr:cNvPicPr>
          <a:picLocks noChangeAspect="1"/>
        </xdr:cNvPicPr>
      </xdr:nvPicPr>
      <xdr:blipFill>
        <a:blip r:embed="rId1"/>
        <a:stretch>
          <a:fillRect/>
        </a:stretch>
      </xdr:blipFill>
      <xdr:spPr>
        <a:xfrm>
          <a:off x="6403975" y="8982075"/>
          <a:ext cx="152400" cy="142875"/>
        </a:xfrm>
        <a:prstGeom prst="rect">
          <a:avLst/>
        </a:prstGeom>
        <a:noFill/>
        <a:ln w="1">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390525</xdr:colOff>
      <xdr:row>80</xdr:row>
      <xdr:rowOff>104775</xdr:rowOff>
    </xdr:from>
    <xdr:to>
      <xdr:col>5</xdr:col>
      <xdr:colOff>542925</xdr:colOff>
      <xdr:row>80</xdr:row>
      <xdr:rowOff>247650</xdr:rowOff>
    </xdr:to>
    <xdr:pic>
      <xdr:nvPicPr>
        <xdr:cNvPr id="2" name="Picture 15"/>
        <xdr:cNvPicPr>
          <a:picLocks noChangeAspect="1"/>
        </xdr:cNvPicPr>
      </xdr:nvPicPr>
      <xdr:blipFill>
        <a:blip r:embed="rId1"/>
        <a:stretch>
          <a:fillRect/>
        </a:stretch>
      </xdr:blipFill>
      <xdr:spPr>
        <a:xfrm>
          <a:off x="5086350" y="26527125"/>
          <a:ext cx="152400" cy="142875"/>
        </a:xfrm>
        <a:prstGeom prst="rect">
          <a:avLst/>
        </a:prstGeom>
        <a:noFill/>
        <a:ln w="1">
          <a:noFill/>
        </a:ln>
      </xdr:spPr>
    </xdr:pic>
    <xdr:clientData/>
  </xdr:twoCellAnchor>
  <xdr:twoCellAnchor editAs="oneCell">
    <xdr:from>
      <xdr:col>5</xdr:col>
      <xdr:colOff>476250</xdr:colOff>
      <xdr:row>31</xdr:row>
      <xdr:rowOff>95250</xdr:rowOff>
    </xdr:from>
    <xdr:to>
      <xdr:col>5</xdr:col>
      <xdr:colOff>628650</xdr:colOff>
      <xdr:row>31</xdr:row>
      <xdr:rowOff>238125</xdr:rowOff>
    </xdr:to>
    <xdr:pic>
      <xdr:nvPicPr>
        <xdr:cNvPr id="3" name="Picture 15"/>
        <xdr:cNvPicPr>
          <a:picLocks noChangeAspect="1"/>
        </xdr:cNvPicPr>
      </xdr:nvPicPr>
      <xdr:blipFill>
        <a:blip r:embed="rId1"/>
        <a:stretch>
          <a:fillRect/>
        </a:stretch>
      </xdr:blipFill>
      <xdr:spPr>
        <a:xfrm>
          <a:off x="5172075" y="9601200"/>
          <a:ext cx="152400" cy="142875"/>
        </a:xfrm>
        <a:prstGeom prst="rect">
          <a:avLst/>
        </a:prstGeom>
        <a:noFill/>
        <a:ln w="1">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Y102"/>
  <sheetViews>
    <sheetView topLeftCell="D97" workbookViewId="0">
      <selection activeCell="F16" sqref="F16"/>
    </sheetView>
  </sheetViews>
  <sheetFormatPr defaultColWidth="10.625" defaultRowHeight="30" customHeight="1"/>
  <cols>
    <col min="1" max="1" width="4.875" style="19" customWidth="1"/>
    <col min="2" max="2" width="5.5" style="16" customWidth="1"/>
    <col min="3" max="3" width="12.875" style="16" customWidth="1"/>
    <col min="4" max="4" width="10.375" style="16" customWidth="1"/>
    <col min="5" max="5" width="12" style="16" customWidth="1"/>
    <col min="6" max="6" width="32.1666666666667" style="16" customWidth="1"/>
    <col min="7" max="7" width="7.625" style="16" customWidth="1"/>
    <col min="8" max="8" width="6.75" style="16" customWidth="1"/>
    <col min="9" max="9" width="6.625" style="16" customWidth="1"/>
    <col min="10" max="11" width="7.625" style="16" customWidth="1"/>
    <col min="12" max="12" width="8.125" style="16" customWidth="1"/>
    <col min="13" max="13" width="10.875" style="16" customWidth="1"/>
    <col min="14" max="622" width="10.625" style="16" customWidth="1"/>
    <col min="623" max="623" width="10.625" style="20" customWidth="1"/>
    <col min="624" max="16365" width="10.625" style="21" customWidth="1"/>
    <col min="16366" max="16384" width="10.625" style="21"/>
  </cols>
  <sheetData>
    <row r="1" customHeight="1" spans="1:13">
      <c r="A1" s="4"/>
      <c r="B1" s="1" t="s">
        <v>0</v>
      </c>
      <c r="C1" s="1"/>
      <c r="D1" s="1"/>
      <c r="E1" s="1"/>
      <c r="F1" s="1"/>
      <c r="G1" s="1"/>
      <c r="H1" s="1"/>
      <c r="I1" s="1"/>
      <c r="J1" s="1"/>
      <c r="K1" s="1"/>
      <c r="L1" s="1"/>
      <c r="M1" s="1"/>
    </row>
    <row r="2" customHeight="1" spans="1:13">
      <c r="A2" s="2" t="s">
        <v>1</v>
      </c>
      <c r="B2" s="2" t="s">
        <v>2</v>
      </c>
      <c r="C2" s="2" t="s">
        <v>3</v>
      </c>
      <c r="D2" s="2" t="s">
        <v>4</v>
      </c>
      <c r="E2" s="2" t="s">
        <v>5</v>
      </c>
      <c r="F2" s="2" t="s">
        <v>6</v>
      </c>
      <c r="G2" s="2" t="s">
        <v>7</v>
      </c>
      <c r="H2" s="3" t="s">
        <v>8</v>
      </c>
      <c r="I2" s="3" t="s">
        <v>9</v>
      </c>
      <c r="J2" s="3" t="s">
        <v>10</v>
      </c>
      <c r="K2" s="2" t="s">
        <v>11</v>
      </c>
      <c r="L2" s="2" t="s">
        <v>12</v>
      </c>
      <c r="M2" s="2" t="s">
        <v>13</v>
      </c>
    </row>
    <row r="3" ht="24" spans="1:13">
      <c r="A3" s="4">
        <v>1</v>
      </c>
      <c r="B3" s="4" t="s">
        <v>14</v>
      </c>
      <c r="C3" s="4" t="s">
        <v>15</v>
      </c>
      <c r="D3" s="4" t="s">
        <v>16</v>
      </c>
      <c r="E3" s="4">
        <v>61376002</v>
      </c>
      <c r="F3" s="4" t="s">
        <v>17</v>
      </c>
      <c r="G3" s="4" t="s">
        <v>18</v>
      </c>
      <c r="H3" s="5" t="s">
        <v>19</v>
      </c>
      <c r="I3" s="5" t="s">
        <v>20</v>
      </c>
      <c r="J3" s="5">
        <v>36000</v>
      </c>
      <c r="K3" s="7" t="s">
        <v>21</v>
      </c>
      <c r="L3" s="4" t="s">
        <v>22</v>
      </c>
      <c r="M3" s="4" t="s">
        <v>23</v>
      </c>
    </row>
    <row r="4" ht="24" spans="1:13">
      <c r="A4" s="4">
        <v>2</v>
      </c>
      <c r="B4" s="4" t="s">
        <v>14</v>
      </c>
      <c r="C4" s="4" t="s">
        <v>15</v>
      </c>
      <c r="D4" s="4" t="s">
        <v>24</v>
      </c>
      <c r="E4" s="4">
        <v>51402050</v>
      </c>
      <c r="F4" s="4" t="s">
        <v>25</v>
      </c>
      <c r="G4" s="4" t="s">
        <v>26</v>
      </c>
      <c r="H4" s="5">
        <v>250000</v>
      </c>
      <c r="I4" s="5">
        <v>125000</v>
      </c>
      <c r="J4" s="5">
        <v>62500</v>
      </c>
      <c r="K4" s="7" t="s">
        <v>21</v>
      </c>
      <c r="L4" s="4" t="s">
        <v>22</v>
      </c>
      <c r="M4" s="4" t="s">
        <v>23</v>
      </c>
    </row>
    <row r="5" ht="24" spans="1:13">
      <c r="A5" s="4">
        <v>3</v>
      </c>
      <c r="B5" s="4" t="s">
        <v>14</v>
      </c>
      <c r="C5" s="4" t="s">
        <v>15</v>
      </c>
      <c r="D5" s="4" t="s">
        <v>24</v>
      </c>
      <c r="E5" s="4">
        <v>71801048</v>
      </c>
      <c r="F5" s="4" t="s">
        <v>27</v>
      </c>
      <c r="G5" s="4" t="s">
        <v>28</v>
      </c>
      <c r="H5" s="5">
        <v>180000</v>
      </c>
      <c r="I5" s="5">
        <v>118000</v>
      </c>
      <c r="J5" s="5">
        <v>59000</v>
      </c>
      <c r="K5" s="7" t="s">
        <v>21</v>
      </c>
      <c r="L5" s="4" t="s">
        <v>29</v>
      </c>
      <c r="M5" s="4" t="s">
        <v>23</v>
      </c>
    </row>
    <row r="6" ht="24" spans="1:13">
      <c r="A6" s="4">
        <v>4</v>
      </c>
      <c r="B6" s="4" t="s">
        <v>14</v>
      </c>
      <c r="C6" s="4" t="s">
        <v>15</v>
      </c>
      <c r="D6" s="4" t="s">
        <v>30</v>
      </c>
      <c r="E6" s="4">
        <v>11847056</v>
      </c>
      <c r="F6" s="4" t="s">
        <v>31</v>
      </c>
      <c r="G6" s="4" t="s">
        <v>32</v>
      </c>
      <c r="H6" s="5">
        <v>50000</v>
      </c>
      <c r="I6" s="5">
        <v>50000</v>
      </c>
      <c r="J6" s="5">
        <v>25000</v>
      </c>
      <c r="K6" s="4" t="s">
        <v>21</v>
      </c>
      <c r="L6" s="4" t="s">
        <v>33</v>
      </c>
      <c r="M6" s="4" t="s">
        <v>34</v>
      </c>
    </row>
    <row r="7" ht="24" spans="1:13">
      <c r="A7" s="4">
        <v>5</v>
      </c>
      <c r="B7" s="4" t="s">
        <v>14</v>
      </c>
      <c r="C7" s="4" t="s">
        <v>35</v>
      </c>
      <c r="D7" s="4" t="s">
        <v>24</v>
      </c>
      <c r="E7" s="4" t="s">
        <v>36</v>
      </c>
      <c r="F7" s="4" t="s">
        <v>37</v>
      </c>
      <c r="G7" s="4" t="s">
        <v>38</v>
      </c>
      <c r="H7" s="5">
        <v>200000</v>
      </c>
      <c r="I7" s="5">
        <v>150000</v>
      </c>
      <c r="J7" s="5">
        <v>75000</v>
      </c>
      <c r="K7" s="7" t="s">
        <v>39</v>
      </c>
      <c r="L7" s="4" t="s">
        <v>33</v>
      </c>
      <c r="M7" s="4" t="s">
        <v>40</v>
      </c>
    </row>
    <row r="8" ht="24" spans="1:13">
      <c r="A8" s="4">
        <v>6</v>
      </c>
      <c r="B8" s="4" t="s">
        <v>14</v>
      </c>
      <c r="C8" s="4" t="s">
        <v>35</v>
      </c>
      <c r="D8" s="4" t="s">
        <v>41</v>
      </c>
      <c r="E8" s="4" t="s">
        <v>42</v>
      </c>
      <c r="F8" s="4" t="s">
        <v>43</v>
      </c>
      <c r="G8" s="4" t="s">
        <v>44</v>
      </c>
      <c r="H8" s="5">
        <v>200000</v>
      </c>
      <c r="I8" s="5" t="s">
        <v>45</v>
      </c>
      <c r="J8" s="5">
        <v>75000</v>
      </c>
      <c r="K8" s="4" t="s">
        <v>39</v>
      </c>
      <c r="L8" s="4" t="s">
        <v>22</v>
      </c>
      <c r="M8" s="4" t="s">
        <v>46</v>
      </c>
    </row>
    <row r="9" ht="14.25" spans="1:13">
      <c r="A9" s="4">
        <v>7</v>
      </c>
      <c r="B9" s="4" t="s">
        <v>14</v>
      </c>
      <c r="C9" s="4" t="s">
        <v>35</v>
      </c>
      <c r="D9" s="4" t="s">
        <v>30</v>
      </c>
      <c r="E9" s="4" t="s">
        <v>47</v>
      </c>
      <c r="F9" s="4" t="s">
        <v>48</v>
      </c>
      <c r="G9" s="4" t="s">
        <v>49</v>
      </c>
      <c r="H9" s="5">
        <v>200000</v>
      </c>
      <c r="I9" s="5">
        <v>150000</v>
      </c>
      <c r="J9" s="5">
        <v>75000</v>
      </c>
      <c r="K9" s="7" t="s">
        <v>39</v>
      </c>
      <c r="L9" s="4" t="s">
        <v>33</v>
      </c>
      <c r="M9" s="4" t="s">
        <v>50</v>
      </c>
    </row>
    <row r="10" ht="24" spans="1:13">
      <c r="A10" s="4">
        <v>8</v>
      </c>
      <c r="B10" s="4" t="s">
        <v>51</v>
      </c>
      <c r="C10" s="4" t="s">
        <v>52</v>
      </c>
      <c r="D10" s="4"/>
      <c r="E10" s="4" t="s">
        <v>53</v>
      </c>
      <c r="F10" s="4" t="s">
        <v>54</v>
      </c>
      <c r="G10" s="4" t="s">
        <v>55</v>
      </c>
      <c r="H10" s="5">
        <v>30000</v>
      </c>
      <c r="I10" s="5">
        <v>23000</v>
      </c>
      <c r="J10" s="5">
        <v>11500</v>
      </c>
      <c r="K10" s="4" t="s">
        <v>21</v>
      </c>
      <c r="L10" s="4" t="s">
        <v>22</v>
      </c>
      <c r="M10" s="4" t="s">
        <v>34</v>
      </c>
    </row>
    <row r="11" ht="24" spans="1:13">
      <c r="A11" s="4">
        <v>9</v>
      </c>
      <c r="B11" s="4" t="s">
        <v>51</v>
      </c>
      <c r="C11" s="4" t="s">
        <v>56</v>
      </c>
      <c r="D11" s="4" t="s">
        <v>30</v>
      </c>
      <c r="E11" s="4" t="s">
        <v>57</v>
      </c>
      <c r="F11" s="4" t="s">
        <v>58</v>
      </c>
      <c r="G11" s="4" t="s">
        <v>59</v>
      </c>
      <c r="H11" s="5">
        <v>30000</v>
      </c>
      <c r="I11" s="5">
        <v>30000</v>
      </c>
      <c r="J11" s="5">
        <v>12750</v>
      </c>
      <c r="K11" s="7" t="s">
        <v>39</v>
      </c>
      <c r="L11" s="4" t="s">
        <v>33</v>
      </c>
      <c r="M11" s="4" t="s">
        <v>40</v>
      </c>
    </row>
    <row r="12" ht="24" spans="1:13">
      <c r="A12" s="4">
        <v>10</v>
      </c>
      <c r="B12" s="4" t="s">
        <v>51</v>
      </c>
      <c r="C12" s="4" t="s">
        <v>60</v>
      </c>
      <c r="D12" s="4" t="s">
        <v>30</v>
      </c>
      <c r="E12" s="4" t="s">
        <v>61</v>
      </c>
      <c r="F12" s="4" t="s">
        <v>62</v>
      </c>
      <c r="G12" s="4" t="s">
        <v>63</v>
      </c>
      <c r="H12" s="5">
        <v>30000</v>
      </c>
      <c r="I12" s="5" t="s">
        <v>64</v>
      </c>
      <c r="J12" s="5">
        <v>15000</v>
      </c>
      <c r="K12" s="7" t="s">
        <v>39</v>
      </c>
      <c r="L12" s="4" t="s">
        <v>22</v>
      </c>
      <c r="M12" s="4" t="s">
        <v>65</v>
      </c>
    </row>
    <row r="13" ht="24" spans="1:13">
      <c r="A13" s="4">
        <v>11</v>
      </c>
      <c r="B13" s="4" t="s">
        <v>51</v>
      </c>
      <c r="C13" s="4" t="s">
        <v>60</v>
      </c>
      <c r="D13" s="4" t="s">
        <v>41</v>
      </c>
      <c r="E13" s="4" t="s">
        <v>66</v>
      </c>
      <c r="F13" s="4" t="s">
        <v>67</v>
      </c>
      <c r="G13" s="4" t="s">
        <v>68</v>
      </c>
      <c r="H13" s="5">
        <v>100000</v>
      </c>
      <c r="I13" s="5">
        <v>75000</v>
      </c>
      <c r="J13" s="5">
        <v>37500</v>
      </c>
      <c r="K13" s="4" t="s">
        <v>39</v>
      </c>
      <c r="L13" s="4" t="s">
        <v>33</v>
      </c>
      <c r="M13" s="4" t="s">
        <v>65</v>
      </c>
    </row>
    <row r="14" ht="24" spans="1:13">
      <c r="A14" s="4">
        <v>12</v>
      </c>
      <c r="B14" s="4" t="s">
        <v>51</v>
      </c>
      <c r="C14" s="4" t="s">
        <v>60</v>
      </c>
      <c r="D14" s="4" t="s">
        <v>41</v>
      </c>
      <c r="E14" s="4" t="s">
        <v>69</v>
      </c>
      <c r="F14" s="4" t="s">
        <v>70</v>
      </c>
      <c r="G14" s="4" t="s">
        <v>71</v>
      </c>
      <c r="H14" s="5">
        <v>100000</v>
      </c>
      <c r="I14" s="5">
        <v>75000</v>
      </c>
      <c r="J14" s="5">
        <v>37500</v>
      </c>
      <c r="K14" s="4" t="s">
        <v>39</v>
      </c>
      <c r="L14" s="4" t="s">
        <v>33</v>
      </c>
      <c r="M14" s="4" t="s">
        <v>72</v>
      </c>
    </row>
    <row r="15" ht="24" spans="1:13">
      <c r="A15" s="4">
        <v>13</v>
      </c>
      <c r="B15" s="4" t="s">
        <v>51</v>
      </c>
      <c r="C15" s="4" t="s">
        <v>73</v>
      </c>
      <c r="D15" s="4" t="s">
        <v>30</v>
      </c>
      <c r="E15" s="4" t="s">
        <v>74</v>
      </c>
      <c r="F15" s="4" t="s">
        <v>75</v>
      </c>
      <c r="G15" s="4" t="s">
        <v>76</v>
      </c>
      <c r="H15" s="5" t="s">
        <v>77</v>
      </c>
      <c r="I15" s="5" t="s">
        <v>78</v>
      </c>
      <c r="J15" s="9">
        <v>5000</v>
      </c>
      <c r="K15" s="7" t="s">
        <v>39</v>
      </c>
      <c r="L15" s="4" t="s">
        <v>33</v>
      </c>
      <c r="M15" s="4" t="s">
        <v>50</v>
      </c>
    </row>
    <row r="16" s="18" customFormat="1" ht="24" spans="1:623">
      <c r="A16" s="4">
        <v>14</v>
      </c>
      <c r="B16" s="4" t="s">
        <v>79</v>
      </c>
      <c r="C16" s="4" t="s">
        <v>80</v>
      </c>
      <c r="D16" s="4" t="s">
        <v>81</v>
      </c>
      <c r="E16" s="4" t="s">
        <v>82</v>
      </c>
      <c r="F16" s="4" t="s">
        <v>83</v>
      </c>
      <c r="G16" s="4" t="s">
        <v>84</v>
      </c>
      <c r="H16" s="5">
        <v>150000</v>
      </c>
      <c r="I16" s="5">
        <v>35000</v>
      </c>
      <c r="J16" s="5">
        <v>17500</v>
      </c>
      <c r="K16" s="7" t="s">
        <v>21</v>
      </c>
      <c r="L16" s="4" t="s">
        <v>22</v>
      </c>
      <c r="M16" s="4" t="s">
        <v>23</v>
      </c>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c r="NQ16" s="19"/>
      <c r="NR16" s="19"/>
      <c r="NS16" s="19"/>
      <c r="NT16" s="19"/>
      <c r="NU16" s="19"/>
      <c r="NV16" s="19"/>
      <c r="NW16" s="19"/>
      <c r="NX16" s="19"/>
      <c r="NY16" s="19"/>
      <c r="NZ16" s="19"/>
      <c r="OA16" s="19"/>
      <c r="OB16" s="19"/>
      <c r="OC16" s="19"/>
      <c r="OD16" s="19"/>
      <c r="OE16" s="19"/>
      <c r="OF16" s="19"/>
      <c r="OG16" s="19"/>
      <c r="OH16" s="19"/>
      <c r="OI16" s="19"/>
      <c r="OJ16" s="19"/>
      <c r="OK16" s="19"/>
      <c r="OL16" s="19"/>
      <c r="OM16" s="19"/>
      <c r="ON16" s="19"/>
      <c r="OO16" s="19"/>
      <c r="OP16" s="19"/>
      <c r="OQ16" s="19"/>
      <c r="OR16" s="19"/>
      <c r="OS16" s="19"/>
      <c r="OT16" s="19"/>
      <c r="OU16" s="19"/>
      <c r="OV16" s="19"/>
      <c r="OW16" s="19"/>
      <c r="OX16" s="19"/>
      <c r="OY16" s="19"/>
      <c r="OZ16" s="19"/>
      <c r="PA16" s="19"/>
      <c r="PB16" s="19"/>
      <c r="PC16" s="19"/>
      <c r="PD16" s="19"/>
      <c r="PE16" s="19"/>
      <c r="PF16" s="19"/>
      <c r="PG16" s="19"/>
      <c r="PH16" s="19"/>
      <c r="PI16" s="19"/>
      <c r="PJ16" s="19"/>
      <c r="PK16" s="19"/>
      <c r="PL16" s="19"/>
      <c r="PM16" s="19"/>
      <c r="PN16" s="19"/>
      <c r="PO16" s="19"/>
      <c r="PP16" s="19"/>
      <c r="PQ16" s="19"/>
      <c r="PR16" s="19"/>
      <c r="PS16" s="19"/>
      <c r="PT16" s="19"/>
      <c r="PU16" s="19"/>
      <c r="PV16" s="19"/>
      <c r="PW16" s="19"/>
      <c r="PX16" s="19"/>
      <c r="PY16" s="19"/>
      <c r="PZ16" s="19"/>
      <c r="QA16" s="19"/>
      <c r="QB16" s="19"/>
      <c r="QC16" s="19"/>
      <c r="QD16" s="19"/>
      <c r="QE16" s="19"/>
      <c r="QF16" s="19"/>
      <c r="QG16" s="19"/>
      <c r="QH16" s="19"/>
      <c r="QI16" s="19"/>
      <c r="QJ16" s="19"/>
      <c r="QK16" s="19"/>
      <c r="QL16" s="19"/>
      <c r="QM16" s="19"/>
      <c r="QN16" s="19"/>
      <c r="QO16" s="19"/>
      <c r="QP16" s="19"/>
      <c r="QQ16" s="19"/>
      <c r="QR16" s="19"/>
      <c r="QS16" s="19"/>
      <c r="QT16" s="19"/>
      <c r="QU16" s="19"/>
      <c r="QV16" s="19"/>
      <c r="QW16" s="19"/>
      <c r="QX16" s="19"/>
      <c r="QY16" s="19"/>
      <c r="QZ16" s="19"/>
      <c r="RA16" s="19"/>
      <c r="RB16" s="19"/>
      <c r="RC16" s="19"/>
      <c r="RD16" s="19"/>
      <c r="RE16" s="19"/>
      <c r="RF16" s="19"/>
      <c r="RG16" s="19"/>
      <c r="RH16" s="19"/>
      <c r="RI16" s="19"/>
      <c r="RJ16" s="19"/>
      <c r="RK16" s="19"/>
      <c r="RL16" s="19"/>
      <c r="RM16" s="19"/>
      <c r="RN16" s="19"/>
      <c r="RO16" s="19"/>
      <c r="RP16" s="19"/>
      <c r="RQ16" s="19"/>
      <c r="RR16" s="19"/>
      <c r="RS16" s="19"/>
      <c r="RT16" s="19"/>
      <c r="RU16" s="19"/>
      <c r="RV16" s="19"/>
      <c r="RW16" s="19"/>
      <c r="RX16" s="19"/>
      <c r="RY16" s="19"/>
      <c r="RZ16" s="19"/>
      <c r="SA16" s="19"/>
      <c r="SB16" s="19"/>
      <c r="SC16" s="19"/>
      <c r="SD16" s="19"/>
      <c r="SE16" s="19"/>
      <c r="SF16" s="19"/>
      <c r="SG16" s="19"/>
      <c r="SH16" s="19"/>
      <c r="SI16" s="19"/>
      <c r="SJ16" s="19"/>
      <c r="SK16" s="19"/>
      <c r="SL16" s="19"/>
      <c r="SM16" s="19"/>
      <c r="SN16" s="19"/>
      <c r="SO16" s="19"/>
      <c r="SP16" s="19"/>
      <c r="SQ16" s="19"/>
      <c r="SR16" s="19"/>
      <c r="SS16" s="19"/>
      <c r="ST16" s="19"/>
      <c r="SU16" s="19"/>
      <c r="SV16" s="19"/>
      <c r="SW16" s="19"/>
      <c r="SX16" s="19"/>
      <c r="SY16" s="19"/>
      <c r="SZ16" s="19"/>
      <c r="TA16" s="19"/>
      <c r="TB16" s="19"/>
      <c r="TC16" s="19"/>
      <c r="TD16" s="19"/>
      <c r="TE16" s="19"/>
      <c r="TF16" s="19"/>
      <c r="TG16" s="19"/>
      <c r="TH16" s="19"/>
      <c r="TI16" s="19"/>
      <c r="TJ16" s="19"/>
      <c r="TK16" s="19"/>
      <c r="TL16" s="19"/>
      <c r="TM16" s="19"/>
      <c r="TN16" s="19"/>
      <c r="TO16" s="19"/>
      <c r="TP16" s="19"/>
      <c r="TQ16" s="19"/>
      <c r="TR16" s="19"/>
      <c r="TS16" s="19"/>
      <c r="TT16" s="19"/>
      <c r="TU16" s="19"/>
      <c r="TV16" s="19"/>
      <c r="TW16" s="19"/>
      <c r="TX16" s="19"/>
      <c r="TY16" s="19"/>
      <c r="TZ16" s="19"/>
      <c r="UA16" s="19"/>
      <c r="UB16" s="19"/>
      <c r="UC16" s="19"/>
      <c r="UD16" s="19"/>
      <c r="UE16" s="19"/>
      <c r="UF16" s="19"/>
      <c r="UG16" s="19"/>
      <c r="UH16" s="19"/>
      <c r="UI16" s="19"/>
      <c r="UJ16" s="19"/>
      <c r="UK16" s="19"/>
      <c r="UL16" s="19"/>
      <c r="UM16" s="19"/>
      <c r="UN16" s="19"/>
      <c r="UO16" s="19"/>
      <c r="UP16" s="19"/>
      <c r="UQ16" s="19"/>
      <c r="UR16" s="19"/>
      <c r="US16" s="19"/>
      <c r="UT16" s="19"/>
      <c r="UU16" s="19"/>
      <c r="UV16" s="19"/>
      <c r="UW16" s="19"/>
      <c r="UX16" s="19"/>
      <c r="UY16" s="19"/>
      <c r="UZ16" s="19"/>
      <c r="VA16" s="19"/>
      <c r="VB16" s="19"/>
      <c r="VC16" s="19"/>
      <c r="VD16" s="19"/>
      <c r="VE16" s="19"/>
      <c r="VF16" s="19"/>
      <c r="VG16" s="19"/>
      <c r="VH16" s="19"/>
      <c r="VI16" s="19"/>
      <c r="VJ16" s="19"/>
      <c r="VK16" s="19"/>
      <c r="VL16" s="19"/>
      <c r="VM16" s="19"/>
      <c r="VN16" s="19"/>
      <c r="VO16" s="19"/>
      <c r="VP16" s="19"/>
      <c r="VQ16" s="19"/>
      <c r="VR16" s="19"/>
      <c r="VS16" s="19"/>
      <c r="VT16" s="19"/>
      <c r="VU16" s="19"/>
      <c r="VV16" s="19"/>
      <c r="VW16" s="19"/>
      <c r="VX16" s="19"/>
      <c r="VY16" s="19"/>
      <c r="VZ16" s="19"/>
      <c r="WA16" s="19"/>
      <c r="WB16" s="19"/>
      <c r="WC16" s="19"/>
      <c r="WD16" s="19"/>
      <c r="WE16" s="19"/>
      <c r="WF16" s="19"/>
      <c r="WG16" s="19"/>
      <c r="WH16" s="19"/>
      <c r="WI16" s="19"/>
      <c r="WJ16" s="19"/>
      <c r="WK16" s="19"/>
      <c r="WL16" s="19"/>
      <c r="WM16" s="19"/>
      <c r="WN16" s="19"/>
      <c r="WO16" s="19"/>
      <c r="WP16" s="19"/>
      <c r="WQ16" s="19"/>
      <c r="WR16" s="19"/>
      <c r="WS16" s="19"/>
      <c r="WT16" s="19"/>
      <c r="WU16" s="19"/>
      <c r="WV16" s="19"/>
      <c r="WW16" s="19"/>
      <c r="WX16" s="19"/>
      <c r="WY16" s="22"/>
    </row>
    <row r="17" ht="24" spans="1:13">
      <c r="A17" s="4">
        <v>15</v>
      </c>
      <c r="B17" s="4" t="s">
        <v>79</v>
      </c>
      <c r="C17" s="4" t="s">
        <v>85</v>
      </c>
      <c r="D17" s="4" t="s">
        <v>30</v>
      </c>
      <c r="E17" s="4" t="s">
        <v>86</v>
      </c>
      <c r="F17" s="4" t="s">
        <v>87</v>
      </c>
      <c r="G17" s="4" t="s">
        <v>26</v>
      </c>
      <c r="H17" s="5">
        <v>30000</v>
      </c>
      <c r="I17" s="5">
        <v>13000</v>
      </c>
      <c r="J17" s="5">
        <v>6500</v>
      </c>
      <c r="K17" s="7" t="s">
        <v>21</v>
      </c>
      <c r="L17" s="4" t="s">
        <v>22</v>
      </c>
      <c r="M17" s="4" t="s">
        <v>23</v>
      </c>
    </row>
    <row r="18" ht="14.25" spans="1:13">
      <c r="A18" s="4">
        <v>16</v>
      </c>
      <c r="B18" s="4" t="s">
        <v>79</v>
      </c>
      <c r="C18" s="4" t="s">
        <v>85</v>
      </c>
      <c r="D18" s="4" t="s">
        <v>30</v>
      </c>
      <c r="E18" s="4" t="s">
        <v>88</v>
      </c>
      <c r="F18" s="4" t="s">
        <v>89</v>
      </c>
      <c r="G18" s="4" t="s">
        <v>90</v>
      </c>
      <c r="H18" s="5">
        <v>30000</v>
      </c>
      <c r="I18" s="5">
        <v>13000</v>
      </c>
      <c r="J18" s="5">
        <v>6500</v>
      </c>
      <c r="K18" s="7" t="s">
        <v>21</v>
      </c>
      <c r="L18" s="4" t="s">
        <v>22</v>
      </c>
      <c r="M18" s="4" t="s">
        <v>91</v>
      </c>
    </row>
    <row r="19" ht="24" spans="1:13">
      <c r="A19" s="4">
        <v>17</v>
      </c>
      <c r="B19" s="4" t="s">
        <v>79</v>
      </c>
      <c r="C19" s="4" t="s">
        <v>85</v>
      </c>
      <c r="D19" s="4" t="s">
        <v>30</v>
      </c>
      <c r="E19" s="4" t="s">
        <v>92</v>
      </c>
      <c r="F19" s="4" t="s">
        <v>93</v>
      </c>
      <c r="G19" s="4" t="s">
        <v>90</v>
      </c>
      <c r="H19" s="5">
        <v>50000</v>
      </c>
      <c r="I19" s="5">
        <v>15000</v>
      </c>
      <c r="J19" s="5">
        <v>7500</v>
      </c>
      <c r="K19" s="7" t="s">
        <v>21</v>
      </c>
      <c r="L19" s="4" t="s">
        <v>22</v>
      </c>
      <c r="M19" s="4" t="s">
        <v>91</v>
      </c>
    </row>
    <row r="20" ht="24" spans="1:13">
      <c r="A20" s="4">
        <v>18</v>
      </c>
      <c r="B20" s="4" t="s">
        <v>79</v>
      </c>
      <c r="C20" s="4" t="s">
        <v>94</v>
      </c>
      <c r="D20" s="4" t="s">
        <v>24</v>
      </c>
      <c r="E20" s="4" t="s">
        <v>95</v>
      </c>
      <c r="F20" s="4" t="s">
        <v>96</v>
      </c>
      <c r="G20" s="4" t="s">
        <v>97</v>
      </c>
      <c r="H20" s="4">
        <v>30000</v>
      </c>
      <c r="I20" s="4">
        <v>13000</v>
      </c>
      <c r="J20" s="4">
        <v>6500</v>
      </c>
      <c r="K20" s="4" t="s">
        <v>21</v>
      </c>
      <c r="L20" s="4" t="s">
        <v>22</v>
      </c>
      <c r="M20" s="4" t="s">
        <v>23</v>
      </c>
    </row>
    <row r="21" ht="24" spans="1:13">
      <c r="A21" s="4">
        <v>19</v>
      </c>
      <c r="B21" s="4" t="s">
        <v>79</v>
      </c>
      <c r="C21" s="4" t="s">
        <v>94</v>
      </c>
      <c r="D21" s="4" t="s">
        <v>16</v>
      </c>
      <c r="E21" s="4" t="s">
        <v>98</v>
      </c>
      <c r="F21" s="4" t="s">
        <v>99</v>
      </c>
      <c r="G21" s="4" t="s">
        <v>100</v>
      </c>
      <c r="H21" s="4">
        <v>30000</v>
      </c>
      <c r="I21" s="4">
        <v>13000</v>
      </c>
      <c r="J21" s="4">
        <v>6500</v>
      </c>
      <c r="K21" s="4" t="s">
        <v>21</v>
      </c>
      <c r="L21" s="4" t="s">
        <v>22</v>
      </c>
      <c r="M21" s="4" t="s">
        <v>23</v>
      </c>
    </row>
    <row r="22" ht="14.25" spans="1:13">
      <c r="A22" s="4">
        <v>20</v>
      </c>
      <c r="B22" s="4" t="s">
        <v>79</v>
      </c>
      <c r="C22" s="4" t="s">
        <v>94</v>
      </c>
      <c r="D22" s="4" t="s">
        <v>16</v>
      </c>
      <c r="E22" s="4" t="s">
        <v>101</v>
      </c>
      <c r="F22" s="4" t="s">
        <v>102</v>
      </c>
      <c r="G22" s="4" t="s">
        <v>103</v>
      </c>
      <c r="H22" s="4">
        <v>40000</v>
      </c>
      <c r="I22" s="4">
        <v>14000</v>
      </c>
      <c r="J22" s="4">
        <v>7000</v>
      </c>
      <c r="K22" s="4" t="s">
        <v>21</v>
      </c>
      <c r="L22" s="4" t="s">
        <v>22</v>
      </c>
      <c r="M22" s="4" t="s">
        <v>91</v>
      </c>
    </row>
    <row r="23" ht="24" spans="1:13">
      <c r="A23" s="4">
        <v>21</v>
      </c>
      <c r="B23" s="4" t="s">
        <v>79</v>
      </c>
      <c r="C23" s="4" t="s">
        <v>94</v>
      </c>
      <c r="D23" s="4" t="s">
        <v>104</v>
      </c>
      <c r="E23" s="4" t="s">
        <v>105</v>
      </c>
      <c r="F23" s="4" t="s">
        <v>106</v>
      </c>
      <c r="G23" s="4" t="s">
        <v>107</v>
      </c>
      <c r="H23" s="4">
        <v>35000</v>
      </c>
      <c r="I23" s="4">
        <v>18750</v>
      </c>
      <c r="J23" s="4">
        <f>I23/2</f>
        <v>9375</v>
      </c>
      <c r="K23" s="4" t="s">
        <v>39</v>
      </c>
      <c r="L23" s="4" t="s">
        <v>33</v>
      </c>
      <c r="M23" s="4" t="s">
        <v>108</v>
      </c>
    </row>
    <row r="24" ht="24" spans="1:13">
      <c r="A24" s="4">
        <v>22</v>
      </c>
      <c r="B24" s="4" t="s">
        <v>79</v>
      </c>
      <c r="C24" s="4" t="s">
        <v>94</v>
      </c>
      <c r="D24" s="4" t="s">
        <v>104</v>
      </c>
      <c r="E24" s="4" t="s">
        <v>109</v>
      </c>
      <c r="F24" s="4" t="s">
        <v>110</v>
      </c>
      <c r="G24" s="4" t="s">
        <v>111</v>
      </c>
      <c r="H24" s="5">
        <v>35000</v>
      </c>
      <c r="I24" s="5">
        <v>18750</v>
      </c>
      <c r="J24" s="5">
        <v>8375</v>
      </c>
      <c r="K24" s="7" t="s">
        <v>39</v>
      </c>
      <c r="L24" s="4" t="s">
        <v>33</v>
      </c>
      <c r="M24" s="4" t="s">
        <v>72</v>
      </c>
    </row>
    <row r="25" ht="14.25" spans="1:13">
      <c r="A25" s="4">
        <v>23</v>
      </c>
      <c r="B25" s="4" t="s">
        <v>79</v>
      </c>
      <c r="C25" s="4" t="s">
        <v>94</v>
      </c>
      <c r="D25" s="4" t="s">
        <v>104</v>
      </c>
      <c r="E25" s="6" t="s">
        <v>112</v>
      </c>
      <c r="F25" s="6" t="s">
        <v>113</v>
      </c>
      <c r="G25" s="6" t="s">
        <v>114</v>
      </c>
      <c r="H25" s="5">
        <v>40000</v>
      </c>
      <c r="I25" s="5">
        <v>20000</v>
      </c>
      <c r="J25" s="5">
        <v>10000</v>
      </c>
      <c r="K25" s="6" t="s">
        <v>39</v>
      </c>
      <c r="L25" s="6" t="s">
        <v>22</v>
      </c>
      <c r="M25" s="4" t="s">
        <v>72</v>
      </c>
    </row>
    <row r="26" ht="14.25" spans="1:13">
      <c r="A26" s="4">
        <v>24</v>
      </c>
      <c r="B26" s="4" t="s">
        <v>79</v>
      </c>
      <c r="C26" s="4" t="s">
        <v>94</v>
      </c>
      <c r="D26" s="4" t="s">
        <v>104</v>
      </c>
      <c r="E26" s="4" t="s">
        <v>115</v>
      </c>
      <c r="F26" s="4" t="s">
        <v>116</v>
      </c>
      <c r="G26" s="4" t="s">
        <v>117</v>
      </c>
      <c r="H26" s="5">
        <v>35000</v>
      </c>
      <c r="I26" s="5">
        <v>18750</v>
      </c>
      <c r="J26" s="5">
        <v>9375</v>
      </c>
      <c r="K26" s="7" t="s">
        <v>39</v>
      </c>
      <c r="L26" s="4" t="s">
        <v>33</v>
      </c>
      <c r="M26" s="4" t="s">
        <v>50</v>
      </c>
    </row>
    <row r="27" ht="14.25" spans="1:13">
      <c r="A27" s="4">
        <v>25</v>
      </c>
      <c r="B27" s="4" t="s">
        <v>79</v>
      </c>
      <c r="C27" s="4" t="s">
        <v>118</v>
      </c>
      <c r="D27" s="4" t="s">
        <v>81</v>
      </c>
      <c r="E27" s="4" t="s">
        <v>119</v>
      </c>
      <c r="F27" s="4" t="s">
        <v>120</v>
      </c>
      <c r="G27" s="4" t="s">
        <v>121</v>
      </c>
      <c r="H27" s="5">
        <v>10000</v>
      </c>
      <c r="I27" s="5">
        <v>10000</v>
      </c>
      <c r="J27" s="5">
        <v>5000</v>
      </c>
      <c r="K27" s="7" t="s">
        <v>39</v>
      </c>
      <c r="L27" s="4" t="s">
        <v>33</v>
      </c>
      <c r="M27" s="4" t="s">
        <v>40</v>
      </c>
    </row>
    <row r="28" ht="36" spans="1:13">
      <c r="A28" s="4">
        <v>26</v>
      </c>
      <c r="B28" s="4" t="s">
        <v>79</v>
      </c>
      <c r="C28" s="4" t="s">
        <v>118</v>
      </c>
      <c r="D28" s="4" t="s">
        <v>122</v>
      </c>
      <c r="E28" s="4" t="s">
        <v>123</v>
      </c>
      <c r="F28" s="4" t="s">
        <v>124</v>
      </c>
      <c r="G28" s="4" t="s">
        <v>125</v>
      </c>
      <c r="H28" s="5">
        <v>30000</v>
      </c>
      <c r="I28" s="5">
        <v>17500</v>
      </c>
      <c r="J28" s="5">
        <v>8750</v>
      </c>
      <c r="K28" s="7" t="s">
        <v>39</v>
      </c>
      <c r="L28" s="4" t="s">
        <v>33</v>
      </c>
      <c r="M28" s="4" t="s">
        <v>23</v>
      </c>
    </row>
    <row r="29" ht="14.25" spans="1:13">
      <c r="A29" s="4">
        <v>27</v>
      </c>
      <c r="B29" s="4" t="s">
        <v>79</v>
      </c>
      <c r="C29" s="4" t="s">
        <v>118</v>
      </c>
      <c r="D29" s="4" t="s">
        <v>122</v>
      </c>
      <c r="E29" s="4" t="s">
        <v>126</v>
      </c>
      <c r="F29" s="4" t="s">
        <v>127</v>
      </c>
      <c r="G29" s="4" t="s">
        <v>128</v>
      </c>
      <c r="H29" s="5" t="s">
        <v>129</v>
      </c>
      <c r="I29" s="5">
        <v>13750</v>
      </c>
      <c r="J29" s="5">
        <v>6875</v>
      </c>
      <c r="K29" s="7" t="s">
        <v>39</v>
      </c>
      <c r="L29" s="4" t="s">
        <v>22</v>
      </c>
      <c r="M29" s="4" t="s">
        <v>40</v>
      </c>
    </row>
    <row r="30" ht="24" spans="1:13">
      <c r="A30" s="4">
        <v>28</v>
      </c>
      <c r="B30" s="7" t="s">
        <v>79</v>
      </c>
      <c r="C30" s="4" t="s">
        <v>118</v>
      </c>
      <c r="D30" s="4" t="s">
        <v>122</v>
      </c>
      <c r="E30" s="7" t="s">
        <v>130</v>
      </c>
      <c r="F30" s="7" t="s">
        <v>131</v>
      </c>
      <c r="G30" s="7" t="s">
        <v>132</v>
      </c>
      <c r="H30" s="5">
        <v>30000</v>
      </c>
      <c r="I30" s="5">
        <v>17500</v>
      </c>
      <c r="J30" s="5">
        <v>8750</v>
      </c>
      <c r="K30" s="7" t="s">
        <v>39</v>
      </c>
      <c r="L30" s="7" t="s">
        <v>33</v>
      </c>
      <c r="M30" s="4" t="s">
        <v>40</v>
      </c>
    </row>
    <row r="31" ht="24" spans="1:13">
      <c r="A31" s="4">
        <v>29</v>
      </c>
      <c r="B31" s="4" t="s">
        <v>79</v>
      </c>
      <c r="C31" s="4" t="s">
        <v>118</v>
      </c>
      <c r="D31" s="4" t="s">
        <v>122</v>
      </c>
      <c r="E31" s="4" t="s">
        <v>133</v>
      </c>
      <c r="F31" s="4" t="s">
        <v>134</v>
      </c>
      <c r="G31" s="4" t="s">
        <v>135</v>
      </c>
      <c r="H31" s="5">
        <v>15000</v>
      </c>
      <c r="I31" s="5">
        <v>13750</v>
      </c>
      <c r="J31" s="5">
        <v>6875</v>
      </c>
      <c r="K31" s="7" t="s">
        <v>39</v>
      </c>
      <c r="L31" s="4" t="s">
        <v>22</v>
      </c>
      <c r="M31" s="4" t="s">
        <v>40</v>
      </c>
    </row>
    <row r="32" ht="24" spans="1:13">
      <c r="A32" s="4">
        <v>30</v>
      </c>
      <c r="B32" s="4" t="s">
        <v>79</v>
      </c>
      <c r="C32" s="4" t="s">
        <v>118</v>
      </c>
      <c r="D32" s="4" t="s">
        <v>122</v>
      </c>
      <c r="E32" s="4" t="s">
        <v>136</v>
      </c>
      <c r="F32" s="4" t="s">
        <v>137</v>
      </c>
      <c r="G32" s="4" t="s">
        <v>135</v>
      </c>
      <c r="H32" s="5">
        <v>30000</v>
      </c>
      <c r="I32" s="5">
        <v>17500</v>
      </c>
      <c r="J32" s="5">
        <v>8750</v>
      </c>
      <c r="K32" s="7" t="s">
        <v>39</v>
      </c>
      <c r="L32" s="4" t="s">
        <v>33</v>
      </c>
      <c r="M32" s="4" t="s">
        <v>40</v>
      </c>
    </row>
    <row r="33" ht="24" spans="1:13">
      <c r="A33" s="4">
        <v>31</v>
      </c>
      <c r="B33" s="4" t="s">
        <v>79</v>
      </c>
      <c r="C33" s="4" t="s">
        <v>118</v>
      </c>
      <c r="D33" s="4" t="s">
        <v>122</v>
      </c>
      <c r="E33" s="4" t="s">
        <v>138</v>
      </c>
      <c r="F33" s="4" t="s">
        <v>139</v>
      </c>
      <c r="G33" s="4" t="s">
        <v>140</v>
      </c>
      <c r="H33" s="5">
        <v>15000</v>
      </c>
      <c r="I33" s="5">
        <v>13750</v>
      </c>
      <c r="J33" s="5">
        <v>6875</v>
      </c>
      <c r="K33" s="4" t="s">
        <v>39</v>
      </c>
      <c r="L33" s="4" t="s">
        <v>22</v>
      </c>
      <c r="M33" s="4" t="s">
        <v>65</v>
      </c>
    </row>
    <row r="34" ht="14.25" spans="1:13">
      <c r="A34" s="4">
        <v>32</v>
      </c>
      <c r="B34" s="4" t="s">
        <v>79</v>
      </c>
      <c r="C34" s="4" t="s">
        <v>118</v>
      </c>
      <c r="D34" s="4" t="s">
        <v>122</v>
      </c>
      <c r="E34" s="4" t="s">
        <v>141</v>
      </c>
      <c r="F34" s="4" t="s">
        <v>142</v>
      </c>
      <c r="G34" s="4" t="s">
        <v>143</v>
      </c>
      <c r="H34" s="5">
        <v>30000</v>
      </c>
      <c r="I34" s="5">
        <v>17500</v>
      </c>
      <c r="J34" s="5">
        <v>8750</v>
      </c>
      <c r="K34" s="4" t="s">
        <v>39</v>
      </c>
      <c r="L34" s="4" t="s">
        <v>33</v>
      </c>
      <c r="M34" s="4" t="s">
        <v>46</v>
      </c>
    </row>
    <row r="35" ht="14.25" spans="1:13">
      <c r="A35" s="4">
        <v>33</v>
      </c>
      <c r="B35" s="4" t="s">
        <v>79</v>
      </c>
      <c r="C35" s="4" t="s">
        <v>118</v>
      </c>
      <c r="D35" s="4" t="s">
        <v>122</v>
      </c>
      <c r="E35" s="4" t="s">
        <v>144</v>
      </c>
      <c r="F35" s="4" t="s">
        <v>145</v>
      </c>
      <c r="G35" s="4" t="s">
        <v>146</v>
      </c>
      <c r="H35" s="5">
        <v>30000</v>
      </c>
      <c r="I35" s="5">
        <v>17500</v>
      </c>
      <c r="J35" s="5">
        <v>8750</v>
      </c>
      <c r="K35" s="7" t="s">
        <v>39</v>
      </c>
      <c r="L35" s="4" t="s">
        <v>33</v>
      </c>
      <c r="M35" s="4" t="s">
        <v>50</v>
      </c>
    </row>
    <row r="36" ht="24" spans="1:13">
      <c r="A36" s="4">
        <v>34</v>
      </c>
      <c r="B36" s="4" t="s">
        <v>79</v>
      </c>
      <c r="C36" s="4" t="s">
        <v>118</v>
      </c>
      <c r="D36" s="4" t="s">
        <v>122</v>
      </c>
      <c r="E36" s="4" t="s">
        <v>147</v>
      </c>
      <c r="F36" s="4" t="s">
        <v>148</v>
      </c>
      <c r="G36" s="4" t="s">
        <v>76</v>
      </c>
      <c r="H36" s="5">
        <v>15000</v>
      </c>
      <c r="I36" s="5">
        <v>13750</v>
      </c>
      <c r="J36" s="5">
        <v>12375</v>
      </c>
      <c r="K36" s="7" t="s">
        <v>39</v>
      </c>
      <c r="L36" s="4" t="s">
        <v>149</v>
      </c>
      <c r="M36" s="4" t="s">
        <v>50</v>
      </c>
    </row>
    <row r="37" ht="24" spans="1:13">
      <c r="A37" s="4">
        <v>35</v>
      </c>
      <c r="B37" s="4" t="s">
        <v>79</v>
      </c>
      <c r="C37" s="4" t="s">
        <v>150</v>
      </c>
      <c r="D37" s="4" t="s">
        <v>151</v>
      </c>
      <c r="E37" s="4" t="s">
        <v>152</v>
      </c>
      <c r="F37" s="4" t="s">
        <v>153</v>
      </c>
      <c r="G37" s="4" t="s">
        <v>121</v>
      </c>
      <c r="H37" s="5">
        <v>70000</v>
      </c>
      <c r="I37" s="5">
        <v>67500</v>
      </c>
      <c r="J37" s="5">
        <v>33750</v>
      </c>
      <c r="K37" s="7" t="s">
        <v>39</v>
      </c>
      <c r="L37" s="4" t="s">
        <v>33</v>
      </c>
      <c r="M37" s="4" t="s">
        <v>40</v>
      </c>
    </row>
    <row r="38" ht="24" spans="1:13">
      <c r="A38" s="4">
        <v>36</v>
      </c>
      <c r="B38" s="4" t="s">
        <v>79</v>
      </c>
      <c r="C38" s="4" t="s">
        <v>150</v>
      </c>
      <c r="D38" s="4" t="s">
        <v>151</v>
      </c>
      <c r="E38" s="4" t="s">
        <v>154</v>
      </c>
      <c r="F38" s="4" t="s">
        <v>155</v>
      </c>
      <c r="G38" s="4" t="s">
        <v>156</v>
      </c>
      <c r="H38" s="5">
        <v>70000</v>
      </c>
      <c r="I38" s="5">
        <v>67500</v>
      </c>
      <c r="J38" s="5">
        <v>33750</v>
      </c>
      <c r="K38" s="4" t="s">
        <v>39</v>
      </c>
      <c r="L38" s="4" t="s">
        <v>33</v>
      </c>
      <c r="M38" s="4" t="s">
        <v>157</v>
      </c>
    </row>
    <row r="39" ht="24" spans="1:13">
      <c r="A39" s="4">
        <v>37</v>
      </c>
      <c r="B39" s="7" t="s">
        <v>79</v>
      </c>
      <c r="C39" s="7" t="s">
        <v>150</v>
      </c>
      <c r="D39" s="7" t="s">
        <v>24</v>
      </c>
      <c r="E39" s="7" t="s">
        <v>158</v>
      </c>
      <c r="F39" s="7" t="s">
        <v>159</v>
      </c>
      <c r="G39" s="7" t="s">
        <v>160</v>
      </c>
      <c r="H39" s="5">
        <v>2500</v>
      </c>
      <c r="I39" s="5">
        <v>2500</v>
      </c>
      <c r="J39" s="5">
        <v>2500</v>
      </c>
      <c r="K39" s="7" t="s">
        <v>39</v>
      </c>
      <c r="L39" s="7" t="s">
        <v>22</v>
      </c>
      <c r="M39" s="4" t="s">
        <v>40</v>
      </c>
    </row>
    <row r="40" ht="24" spans="1:13">
      <c r="A40" s="4">
        <v>38</v>
      </c>
      <c r="B40" s="4" t="s">
        <v>79</v>
      </c>
      <c r="C40" s="4" t="s">
        <v>150</v>
      </c>
      <c r="D40" s="4" t="s">
        <v>24</v>
      </c>
      <c r="E40" s="4" t="s">
        <v>161</v>
      </c>
      <c r="F40" s="4" t="s">
        <v>162</v>
      </c>
      <c r="G40" s="4" t="s">
        <v>163</v>
      </c>
      <c r="H40" s="5">
        <v>15000</v>
      </c>
      <c r="I40" s="5">
        <v>13750</v>
      </c>
      <c r="J40" s="5">
        <v>6875</v>
      </c>
      <c r="K40" s="7" t="s">
        <v>39</v>
      </c>
      <c r="L40" s="4" t="s">
        <v>22</v>
      </c>
      <c r="M40" s="4" t="s">
        <v>40</v>
      </c>
    </row>
    <row r="41" ht="14.25" spans="1:13">
      <c r="A41" s="4">
        <v>39</v>
      </c>
      <c r="B41" s="4" t="s">
        <v>79</v>
      </c>
      <c r="C41" s="4" t="s">
        <v>150</v>
      </c>
      <c r="D41" s="4" t="s">
        <v>24</v>
      </c>
      <c r="E41" s="4" t="s">
        <v>164</v>
      </c>
      <c r="F41" s="4" t="s">
        <v>165</v>
      </c>
      <c r="G41" s="4" t="s">
        <v>166</v>
      </c>
      <c r="H41" s="5">
        <v>30000</v>
      </c>
      <c r="I41" s="5">
        <v>17500</v>
      </c>
      <c r="J41" s="5">
        <v>8750</v>
      </c>
      <c r="K41" s="4" t="s">
        <v>39</v>
      </c>
      <c r="L41" s="4" t="s">
        <v>33</v>
      </c>
      <c r="M41" s="4" t="s">
        <v>167</v>
      </c>
    </row>
    <row r="42" ht="14.25" spans="1:13">
      <c r="A42" s="4">
        <v>40</v>
      </c>
      <c r="B42" s="4" t="s">
        <v>79</v>
      </c>
      <c r="C42" s="4" t="s">
        <v>150</v>
      </c>
      <c r="D42" s="4" t="s">
        <v>24</v>
      </c>
      <c r="E42" s="4" t="s">
        <v>168</v>
      </c>
      <c r="F42" s="4" t="s">
        <v>169</v>
      </c>
      <c r="G42" s="4" t="s">
        <v>170</v>
      </c>
      <c r="H42" s="5">
        <v>15000</v>
      </c>
      <c r="I42" s="5">
        <v>13750</v>
      </c>
      <c r="J42" s="5">
        <v>6875</v>
      </c>
      <c r="K42" s="7" t="s">
        <v>39</v>
      </c>
      <c r="L42" s="4" t="s">
        <v>22</v>
      </c>
      <c r="M42" s="4" t="s">
        <v>167</v>
      </c>
    </row>
    <row r="43" ht="14.25" spans="1:13">
      <c r="A43" s="4">
        <v>41</v>
      </c>
      <c r="B43" s="4" t="s">
        <v>79</v>
      </c>
      <c r="C43" s="4" t="s">
        <v>150</v>
      </c>
      <c r="D43" s="4" t="s">
        <v>24</v>
      </c>
      <c r="E43" s="4" t="s">
        <v>171</v>
      </c>
      <c r="F43" s="4" t="s">
        <v>172</v>
      </c>
      <c r="G43" s="4" t="s">
        <v>173</v>
      </c>
      <c r="H43" s="5">
        <v>15000</v>
      </c>
      <c r="I43" s="5">
        <v>13750</v>
      </c>
      <c r="J43" s="5">
        <v>6875</v>
      </c>
      <c r="K43" s="4" t="s">
        <v>39</v>
      </c>
      <c r="L43" s="4" t="s">
        <v>22</v>
      </c>
      <c r="M43" s="4" t="s">
        <v>174</v>
      </c>
    </row>
    <row r="44" ht="14.25" spans="1:13">
      <c r="A44" s="4">
        <v>42</v>
      </c>
      <c r="B44" s="4" t="s">
        <v>79</v>
      </c>
      <c r="C44" s="4" t="s">
        <v>150</v>
      </c>
      <c r="D44" s="4" t="s">
        <v>24</v>
      </c>
      <c r="E44" s="4" t="s">
        <v>175</v>
      </c>
      <c r="F44" s="4" t="s">
        <v>176</v>
      </c>
      <c r="G44" s="4" t="s">
        <v>177</v>
      </c>
      <c r="H44" s="4">
        <v>30000</v>
      </c>
      <c r="I44" s="4">
        <v>17500</v>
      </c>
      <c r="J44" s="4">
        <v>8750</v>
      </c>
      <c r="K44" s="4" t="s">
        <v>39</v>
      </c>
      <c r="L44" s="4" t="s">
        <v>33</v>
      </c>
      <c r="M44" s="4" t="s">
        <v>178</v>
      </c>
    </row>
    <row r="45" ht="24" spans="1:13">
      <c r="A45" s="4">
        <v>43</v>
      </c>
      <c r="B45" s="4" t="s">
        <v>79</v>
      </c>
      <c r="C45" s="4" t="s">
        <v>179</v>
      </c>
      <c r="D45" s="4" t="s">
        <v>41</v>
      </c>
      <c r="E45" s="4" t="s">
        <v>180</v>
      </c>
      <c r="F45" s="4" t="s">
        <v>181</v>
      </c>
      <c r="G45" s="4" t="s">
        <v>182</v>
      </c>
      <c r="H45" s="5">
        <v>15000</v>
      </c>
      <c r="I45" s="5">
        <v>15000</v>
      </c>
      <c r="J45" s="5">
        <v>6875</v>
      </c>
      <c r="K45" s="7" t="s">
        <v>39</v>
      </c>
      <c r="L45" s="4" t="s">
        <v>22</v>
      </c>
      <c r="M45" s="4" t="s">
        <v>40</v>
      </c>
    </row>
    <row r="46" ht="24" spans="1:13">
      <c r="A46" s="4">
        <v>44</v>
      </c>
      <c r="B46" s="4" t="s">
        <v>79</v>
      </c>
      <c r="C46" s="4" t="s">
        <v>150</v>
      </c>
      <c r="D46" s="4" t="s">
        <v>41</v>
      </c>
      <c r="E46" s="4" t="s">
        <v>183</v>
      </c>
      <c r="F46" s="4" t="s">
        <v>184</v>
      </c>
      <c r="G46" s="4" t="s">
        <v>185</v>
      </c>
      <c r="H46" s="5">
        <v>50000</v>
      </c>
      <c r="I46" s="5">
        <v>22500</v>
      </c>
      <c r="J46" s="5">
        <v>11250</v>
      </c>
      <c r="K46" s="7" t="s">
        <v>39</v>
      </c>
      <c r="L46" s="4" t="s">
        <v>33</v>
      </c>
      <c r="M46" s="4" t="s">
        <v>40</v>
      </c>
    </row>
    <row r="47" ht="24" spans="1:13">
      <c r="A47" s="4">
        <v>45</v>
      </c>
      <c r="B47" s="4" t="s">
        <v>79</v>
      </c>
      <c r="C47" s="4" t="s">
        <v>150</v>
      </c>
      <c r="D47" s="4" t="s">
        <v>41</v>
      </c>
      <c r="E47" s="4" t="s">
        <v>186</v>
      </c>
      <c r="F47" s="4" t="s">
        <v>187</v>
      </c>
      <c r="G47" s="4" t="s">
        <v>68</v>
      </c>
      <c r="H47" s="5">
        <v>20000</v>
      </c>
      <c r="I47" s="5">
        <v>15000</v>
      </c>
      <c r="J47" s="5">
        <v>7500</v>
      </c>
      <c r="K47" s="4" t="s">
        <v>39</v>
      </c>
      <c r="L47" s="4" t="s">
        <v>22</v>
      </c>
      <c r="M47" s="4" t="s">
        <v>65</v>
      </c>
    </row>
    <row r="48" ht="24" spans="1:13">
      <c r="A48" s="4">
        <v>46</v>
      </c>
      <c r="B48" s="4" t="s">
        <v>79</v>
      </c>
      <c r="C48" s="4" t="s">
        <v>150</v>
      </c>
      <c r="D48" s="4" t="s">
        <v>41</v>
      </c>
      <c r="E48" s="4" t="s">
        <v>188</v>
      </c>
      <c r="F48" s="4" t="s">
        <v>189</v>
      </c>
      <c r="G48" s="4" t="s">
        <v>173</v>
      </c>
      <c r="H48" s="5">
        <v>50000</v>
      </c>
      <c r="I48" s="5">
        <v>22500</v>
      </c>
      <c r="J48" s="5">
        <v>11250</v>
      </c>
      <c r="K48" s="4" t="s">
        <v>39</v>
      </c>
      <c r="L48" s="4" t="s">
        <v>33</v>
      </c>
      <c r="M48" s="4" t="s">
        <v>174</v>
      </c>
    </row>
    <row r="49" ht="14.25" spans="1:13">
      <c r="A49" s="4">
        <v>47</v>
      </c>
      <c r="B49" s="4" t="s">
        <v>79</v>
      </c>
      <c r="C49" s="4" t="s">
        <v>150</v>
      </c>
      <c r="D49" s="4" t="s">
        <v>41</v>
      </c>
      <c r="E49" s="4" t="s">
        <v>190</v>
      </c>
      <c r="F49" s="4" t="s">
        <v>191</v>
      </c>
      <c r="G49" s="4" t="s">
        <v>192</v>
      </c>
      <c r="H49" s="5">
        <v>50000</v>
      </c>
      <c r="I49" s="5">
        <v>22500</v>
      </c>
      <c r="J49" s="5">
        <v>11250</v>
      </c>
      <c r="K49" s="4" t="s">
        <v>39</v>
      </c>
      <c r="L49" s="4" t="s">
        <v>33</v>
      </c>
      <c r="M49" s="4" t="s">
        <v>174</v>
      </c>
    </row>
    <row r="50" ht="24" spans="1:13">
      <c r="A50" s="4">
        <v>48</v>
      </c>
      <c r="B50" s="4" t="s">
        <v>79</v>
      </c>
      <c r="C50" s="4" t="s">
        <v>150</v>
      </c>
      <c r="D50" s="4" t="s">
        <v>41</v>
      </c>
      <c r="E50" s="4" t="s">
        <v>193</v>
      </c>
      <c r="F50" s="4" t="s">
        <v>194</v>
      </c>
      <c r="G50" s="4" t="s">
        <v>195</v>
      </c>
      <c r="H50" s="5">
        <v>50000</v>
      </c>
      <c r="I50" s="5">
        <v>22500</v>
      </c>
      <c r="J50" s="5">
        <v>11250</v>
      </c>
      <c r="K50" s="4" t="s">
        <v>39</v>
      </c>
      <c r="L50" s="4" t="s">
        <v>33</v>
      </c>
      <c r="M50" s="4" t="s">
        <v>174</v>
      </c>
    </row>
    <row r="51" ht="24" spans="1:13">
      <c r="A51" s="4">
        <v>49</v>
      </c>
      <c r="B51" s="6" t="s">
        <v>79</v>
      </c>
      <c r="C51" s="6" t="s">
        <v>150</v>
      </c>
      <c r="D51" s="4" t="s">
        <v>41</v>
      </c>
      <c r="E51" s="6" t="s">
        <v>196</v>
      </c>
      <c r="F51" s="6" t="s">
        <v>197</v>
      </c>
      <c r="G51" s="6" t="s">
        <v>114</v>
      </c>
      <c r="H51" s="5">
        <v>50000</v>
      </c>
      <c r="I51" s="5">
        <v>22500</v>
      </c>
      <c r="J51" s="5">
        <v>11250</v>
      </c>
      <c r="K51" s="6" t="s">
        <v>39</v>
      </c>
      <c r="L51" s="6" t="s">
        <v>33</v>
      </c>
      <c r="M51" s="4" t="s">
        <v>72</v>
      </c>
    </row>
    <row r="52" ht="24" spans="1:13">
      <c r="A52" s="4">
        <v>50</v>
      </c>
      <c r="B52" s="4" t="s">
        <v>79</v>
      </c>
      <c r="C52" s="4" t="s">
        <v>150</v>
      </c>
      <c r="D52" s="4" t="s">
        <v>41</v>
      </c>
      <c r="E52" s="4" t="s">
        <v>198</v>
      </c>
      <c r="F52" s="4" t="s">
        <v>199</v>
      </c>
      <c r="G52" s="4" t="s">
        <v>200</v>
      </c>
      <c r="H52" s="5" t="s">
        <v>201</v>
      </c>
      <c r="I52" s="5">
        <v>22500</v>
      </c>
      <c r="J52" s="5">
        <v>11250</v>
      </c>
      <c r="K52" s="7" t="s">
        <v>39</v>
      </c>
      <c r="L52" s="4" t="s">
        <v>33</v>
      </c>
      <c r="M52" s="4" t="s">
        <v>202</v>
      </c>
    </row>
    <row r="53" ht="24" spans="1:13">
      <c r="A53" s="4">
        <v>51</v>
      </c>
      <c r="B53" s="4" t="s">
        <v>79</v>
      </c>
      <c r="C53" s="4" t="s">
        <v>150</v>
      </c>
      <c r="D53" s="4" t="s">
        <v>41</v>
      </c>
      <c r="E53" s="4" t="s">
        <v>203</v>
      </c>
      <c r="F53" s="4" t="s">
        <v>204</v>
      </c>
      <c r="G53" s="4" t="s">
        <v>205</v>
      </c>
      <c r="H53" s="5">
        <v>15000</v>
      </c>
      <c r="I53" s="5">
        <v>13750</v>
      </c>
      <c r="J53" s="5">
        <v>6875</v>
      </c>
      <c r="K53" s="4" t="s">
        <v>39</v>
      </c>
      <c r="L53" s="4" t="s">
        <v>22</v>
      </c>
      <c r="M53" s="4" t="s">
        <v>202</v>
      </c>
    </row>
    <row r="54" ht="14.25" spans="1:13">
      <c r="A54" s="4">
        <v>52</v>
      </c>
      <c r="B54" s="4" t="s">
        <v>79</v>
      </c>
      <c r="C54" s="4" t="s">
        <v>150</v>
      </c>
      <c r="D54" s="8" t="s">
        <v>41</v>
      </c>
      <c r="E54" s="4" t="s">
        <v>206</v>
      </c>
      <c r="F54" s="8" t="s">
        <v>207</v>
      </c>
      <c r="G54" s="4" t="s">
        <v>208</v>
      </c>
      <c r="H54" s="5">
        <v>50000</v>
      </c>
      <c r="I54" s="5">
        <v>22500</v>
      </c>
      <c r="J54" s="5">
        <v>11250</v>
      </c>
      <c r="K54" s="8" t="s">
        <v>39</v>
      </c>
      <c r="L54" s="8" t="s">
        <v>33</v>
      </c>
      <c r="M54" s="4" t="s">
        <v>167</v>
      </c>
    </row>
    <row r="55" ht="14.25" spans="1:13">
      <c r="A55" s="4">
        <v>53</v>
      </c>
      <c r="B55" s="4" t="s">
        <v>79</v>
      </c>
      <c r="C55" s="4" t="s">
        <v>150</v>
      </c>
      <c r="D55" s="5" t="s">
        <v>209</v>
      </c>
      <c r="E55" s="4" t="s">
        <v>210</v>
      </c>
      <c r="F55" s="4" t="s">
        <v>211</v>
      </c>
      <c r="G55" s="5" t="s">
        <v>212</v>
      </c>
      <c r="H55" s="4">
        <v>50000</v>
      </c>
      <c r="I55" s="4">
        <v>50000</v>
      </c>
      <c r="J55" s="5">
        <v>25000</v>
      </c>
      <c r="K55" s="4" t="s">
        <v>39</v>
      </c>
      <c r="L55" s="4" t="s">
        <v>22</v>
      </c>
      <c r="M55" s="4" t="s">
        <v>178</v>
      </c>
    </row>
    <row r="56" ht="14.25" spans="1:13">
      <c r="A56" s="4">
        <v>54</v>
      </c>
      <c r="B56" s="4" t="s">
        <v>79</v>
      </c>
      <c r="C56" s="4" t="s">
        <v>150</v>
      </c>
      <c r="D56" s="4" t="s">
        <v>209</v>
      </c>
      <c r="E56" s="4" t="s">
        <v>213</v>
      </c>
      <c r="F56" s="4" t="s">
        <v>214</v>
      </c>
      <c r="G56" s="4" t="s">
        <v>215</v>
      </c>
      <c r="H56" s="5">
        <v>50000</v>
      </c>
      <c r="I56" s="5">
        <v>50000</v>
      </c>
      <c r="J56" s="5">
        <v>25000</v>
      </c>
      <c r="K56" s="4" t="s">
        <v>39</v>
      </c>
      <c r="L56" s="4" t="s">
        <v>33</v>
      </c>
      <c r="M56" s="4" t="s">
        <v>46</v>
      </c>
    </row>
    <row r="57" ht="24" spans="1:13">
      <c r="A57" s="4">
        <v>55</v>
      </c>
      <c r="B57" s="4" t="s">
        <v>79</v>
      </c>
      <c r="C57" s="4" t="s">
        <v>150</v>
      </c>
      <c r="D57" s="4" t="s">
        <v>209</v>
      </c>
      <c r="E57" s="4" t="s">
        <v>216</v>
      </c>
      <c r="F57" s="4" t="s">
        <v>217</v>
      </c>
      <c r="G57" s="4" t="s">
        <v>218</v>
      </c>
      <c r="H57" s="5">
        <v>50000</v>
      </c>
      <c r="I57" s="5">
        <v>50000</v>
      </c>
      <c r="J57" s="5">
        <v>25000</v>
      </c>
      <c r="K57" s="4" t="s">
        <v>39</v>
      </c>
      <c r="L57" s="4" t="s">
        <v>33</v>
      </c>
      <c r="M57" s="4" t="s">
        <v>46</v>
      </c>
    </row>
    <row r="58" ht="14.25" spans="1:13">
      <c r="A58" s="4">
        <v>56</v>
      </c>
      <c r="B58" s="4" t="s">
        <v>79</v>
      </c>
      <c r="C58" s="4" t="s">
        <v>150</v>
      </c>
      <c r="D58" s="4" t="s">
        <v>209</v>
      </c>
      <c r="E58" s="4" t="s">
        <v>219</v>
      </c>
      <c r="F58" s="4" t="s">
        <v>220</v>
      </c>
      <c r="G58" s="4" t="s">
        <v>221</v>
      </c>
      <c r="H58" s="5">
        <v>50000</v>
      </c>
      <c r="I58" s="5">
        <v>50000</v>
      </c>
      <c r="J58" s="5">
        <v>25000</v>
      </c>
      <c r="K58" s="4" t="s">
        <v>39</v>
      </c>
      <c r="L58" s="4" t="s">
        <v>33</v>
      </c>
      <c r="M58" s="4" t="s">
        <v>46</v>
      </c>
    </row>
    <row r="59" ht="24" spans="1:13">
      <c r="A59" s="4">
        <v>57</v>
      </c>
      <c r="B59" s="4" t="s">
        <v>79</v>
      </c>
      <c r="C59" s="4" t="s">
        <v>150</v>
      </c>
      <c r="D59" s="4" t="s">
        <v>209</v>
      </c>
      <c r="E59" s="4" t="s">
        <v>222</v>
      </c>
      <c r="F59" s="4" t="s">
        <v>223</v>
      </c>
      <c r="G59" s="4" t="s">
        <v>224</v>
      </c>
      <c r="H59" s="5">
        <v>50000</v>
      </c>
      <c r="I59" s="5">
        <v>50000</v>
      </c>
      <c r="J59" s="5">
        <v>50000</v>
      </c>
      <c r="K59" s="4" t="s">
        <v>39</v>
      </c>
      <c r="L59" s="4" t="s">
        <v>149</v>
      </c>
      <c r="M59" s="4" t="s">
        <v>174</v>
      </c>
    </row>
    <row r="60" ht="36" spans="1:13">
      <c r="A60" s="4">
        <v>58</v>
      </c>
      <c r="B60" s="4" t="s">
        <v>79</v>
      </c>
      <c r="C60" s="4" t="s">
        <v>225</v>
      </c>
      <c r="D60" s="4" t="s">
        <v>209</v>
      </c>
      <c r="E60" s="4" t="s">
        <v>226</v>
      </c>
      <c r="F60" s="4" t="s">
        <v>227</v>
      </c>
      <c r="G60" s="4" t="s">
        <v>224</v>
      </c>
      <c r="H60" s="5">
        <v>50000</v>
      </c>
      <c r="I60" s="5">
        <v>50000</v>
      </c>
      <c r="J60" s="5">
        <v>25000</v>
      </c>
      <c r="K60" s="4" t="s">
        <v>39</v>
      </c>
      <c r="L60" s="4" t="s">
        <v>33</v>
      </c>
      <c r="M60" s="4" t="s">
        <v>174</v>
      </c>
    </row>
    <row r="61" ht="24" spans="1:13">
      <c r="A61" s="4">
        <v>59</v>
      </c>
      <c r="B61" s="4" t="s">
        <v>79</v>
      </c>
      <c r="C61" s="4" t="s">
        <v>150</v>
      </c>
      <c r="D61" s="4" t="s">
        <v>30</v>
      </c>
      <c r="E61" s="4" t="s">
        <v>228</v>
      </c>
      <c r="F61" s="4" t="s">
        <v>229</v>
      </c>
      <c r="G61" s="4" t="s">
        <v>230</v>
      </c>
      <c r="H61" s="5">
        <v>50000</v>
      </c>
      <c r="I61" s="5">
        <v>22500</v>
      </c>
      <c r="J61" s="5">
        <v>11250</v>
      </c>
      <c r="K61" s="7" t="s">
        <v>39</v>
      </c>
      <c r="L61" s="4" t="s">
        <v>33</v>
      </c>
      <c r="M61" s="4" t="s">
        <v>23</v>
      </c>
    </row>
    <row r="62" ht="24" spans="1:13">
      <c r="A62" s="4">
        <v>60</v>
      </c>
      <c r="B62" s="4" t="s">
        <v>79</v>
      </c>
      <c r="C62" s="4" t="s">
        <v>231</v>
      </c>
      <c r="D62" s="4" t="s">
        <v>30</v>
      </c>
      <c r="E62" s="4" t="s">
        <v>232</v>
      </c>
      <c r="F62" s="4" t="s">
        <v>233</v>
      </c>
      <c r="G62" s="4" t="s">
        <v>218</v>
      </c>
      <c r="H62" s="5">
        <v>10000</v>
      </c>
      <c r="I62" s="5">
        <v>10000</v>
      </c>
      <c r="J62" s="5">
        <v>5000</v>
      </c>
      <c r="K62" s="4" t="s">
        <v>39</v>
      </c>
      <c r="L62" s="4" t="s">
        <v>22</v>
      </c>
      <c r="M62" s="4" t="s">
        <v>46</v>
      </c>
    </row>
    <row r="63" ht="14.25" spans="1:13">
      <c r="A63" s="4">
        <v>61</v>
      </c>
      <c r="B63" s="4" t="s">
        <v>79</v>
      </c>
      <c r="C63" s="4" t="s">
        <v>150</v>
      </c>
      <c r="D63" s="4" t="s">
        <v>234</v>
      </c>
      <c r="E63" s="4" t="s">
        <v>235</v>
      </c>
      <c r="F63" s="4" t="s">
        <v>236</v>
      </c>
      <c r="G63" s="4" t="s">
        <v>49</v>
      </c>
      <c r="H63" s="5">
        <v>30000</v>
      </c>
      <c r="I63" s="5">
        <v>17500</v>
      </c>
      <c r="J63" s="5">
        <v>3350</v>
      </c>
      <c r="K63" s="7" t="s">
        <v>39</v>
      </c>
      <c r="L63" s="4" t="s">
        <v>33</v>
      </c>
      <c r="M63" s="4" t="s">
        <v>50</v>
      </c>
    </row>
    <row r="64" ht="14.25" spans="1:13">
      <c r="A64" s="4">
        <v>62</v>
      </c>
      <c r="B64" s="4" t="s">
        <v>79</v>
      </c>
      <c r="C64" s="4" t="s">
        <v>150</v>
      </c>
      <c r="D64" s="4" t="s">
        <v>234</v>
      </c>
      <c r="E64" s="4" t="s">
        <v>237</v>
      </c>
      <c r="F64" s="4" t="s">
        <v>238</v>
      </c>
      <c r="G64" s="4" t="s">
        <v>239</v>
      </c>
      <c r="H64" s="9">
        <v>30000</v>
      </c>
      <c r="I64" s="5" t="s">
        <v>240</v>
      </c>
      <c r="J64" s="9">
        <v>8750</v>
      </c>
      <c r="K64" s="7" t="s">
        <v>39</v>
      </c>
      <c r="L64" s="4" t="s">
        <v>33</v>
      </c>
      <c r="M64" s="4" t="s">
        <v>50</v>
      </c>
    </row>
    <row r="65" ht="14.25" spans="1:13">
      <c r="A65" s="4">
        <v>63</v>
      </c>
      <c r="B65" s="4" t="s">
        <v>79</v>
      </c>
      <c r="C65" s="4" t="s">
        <v>150</v>
      </c>
      <c r="D65" s="4" t="s">
        <v>234</v>
      </c>
      <c r="E65" s="4" t="s">
        <v>241</v>
      </c>
      <c r="F65" s="4" t="s">
        <v>242</v>
      </c>
      <c r="G65" s="4" t="s">
        <v>243</v>
      </c>
      <c r="H65" s="5">
        <v>30000</v>
      </c>
      <c r="I65" s="5">
        <v>17500</v>
      </c>
      <c r="J65" s="5">
        <v>8750</v>
      </c>
      <c r="K65" s="7" t="s">
        <v>39</v>
      </c>
      <c r="L65" s="4" t="s">
        <v>33</v>
      </c>
      <c r="M65" s="4" t="s">
        <v>50</v>
      </c>
    </row>
    <row r="66" ht="24" spans="1:13">
      <c r="A66" s="4">
        <v>64</v>
      </c>
      <c r="B66" s="4" t="s">
        <v>244</v>
      </c>
      <c r="C66" s="4" t="s">
        <v>245</v>
      </c>
      <c r="D66" s="4" t="s">
        <v>246</v>
      </c>
      <c r="E66" s="4" t="s">
        <v>247</v>
      </c>
      <c r="F66" s="4" t="s">
        <v>248</v>
      </c>
      <c r="G66" s="4" t="s">
        <v>249</v>
      </c>
      <c r="H66" s="5">
        <v>60000</v>
      </c>
      <c r="I66" s="5">
        <v>16000</v>
      </c>
      <c r="J66" s="5">
        <v>8000</v>
      </c>
      <c r="K66" s="7" t="s">
        <v>21</v>
      </c>
      <c r="L66" s="4" t="s">
        <v>33</v>
      </c>
      <c r="M66" s="4" t="s">
        <v>23</v>
      </c>
    </row>
    <row r="67" ht="24" spans="1:13">
      <c r="A67" s="4">
        <v>65</v>
      </c>
      <c r="B67" s="4" t="s">
        <v>244</v>
      </c>
      <c r="C67" s="4" t="s">
        <v>245</v>
      </c>
      <c r="D67" s="4" t="s">
        <v>246</v>
      </c>
      <c r="E67" s="4" t="s">
        <v>247</v>
      </c>
      <c r="F67" s="4" t="s">
        <v>250</v>
      </c>
      <c r="G67" s="4" t="s">
        <v>100</v>
      </c>
      <c r="H67" s="5">
        <v>30000</v>
      </c>
      <c r="I67" s="5">
        <v>17500</v>
      </c>
      <c r="J67" s="5">
        <v>8750</v>
      </c>
      <c r="K67" s="7" t="s">
        <v>39</v>
      </c>
      <c r="L67" s="4" t="s">
        <v>33</v>
      </c>
      <c r="M67" s="4" t="s">
        <v>23</v>
      </c>
    </row>
    <row r="68" ht="24" spans="1:13">
      <c r="A68" s="4">
        <v>66</v>
      </c>
      <c r="B68" s="4" t="s">
        <v>244</v>
      </c>
      <c r="C68" s="4" t="s">
        <v>245</v>
      </c>
      <c r="D68" s="4" t="s">
        <v>246</v>
      </c>
      <c r="E68" s="4" t="s">
        <v>247</v>
      </c>
      <c r="F68" s="4" t="s">
        <v>251</v>
      </c>
      <c r="G68" s="4" t="s">
        <v>224</v>
      </c>
      <c r="H68" s="5">
        <v>30000</v>
      </c>
      <c r="I68" s="5">
        <v>17500</v>
      </c>
      <c r="J68" s="5">
        <v>8750</v>
      </c>
      <c r="K68" s="4" t="s">
        <v>39</v>
      </c>
      <c r="L68" s="4" t="s">
        <v>33</v>
      </c>
      <c r="M68" s="4" t="s">
        <v>174</v>
      </c>
    </row>
    <row r="69" ht="24" spans="1:13">
      <c r="A69" s="4">
        <v>67</v>
      </c>
      <c r="B69" s="4" t="s">
        <v>244</v>
      </c>
      <c r="C69" s="4" t="s">
        <v>245</v>
      </c>
      <c r="D69" s="4" t="s">
        <v>246</v>
      </c>
      <c r="E69" s="4" t="s">
        <v>252</v>
      </c>
      <c r="F69" s="4" t="s">
        <v>253</v>
      </c>
      <c r="G69" s="4" t="s">
        <v>111</v>
      </c>
      <c r="H69" s="5">
        <v>30000</v>
      </c>
      <c r="I69" s="5">
        <v>17500</v>
      </c>
      <c r="J69" s="5">
        <v>8750</v>
      </c>
      <c r="K69" s="7" t="s">
        <v>39</v>
      </c>
      <c r="L69" s="4" t="s">
        <v>22</v>
      </c>
      <c r="M69" s="4" t="s">
        <v>72</v>
      </c>
    </row>
    <row r="70" ht="24" spans="1:13">
      <c r="A70" s="4">
        <v>68</v>
      </c>
      <c r="B70" s="4" t="s">
        <v>244</v>
      </c>
      <c r="C70" s="4" t="s">
        <v>245</v>
      </c>
      <c r="D70" s="4" t="s">
        <v>254</v>
      </c>
      <c r="E70" s="4" t="s">
        <v>255</v>
      </c>
      <c r="F70" s="4" t="s">
        <v>256</v>
      </c>
      <c r="G70" s="4" t="s">
        <v>257</v>
      </c>
      <c r="H70" s="5">
        <v>40000</v>
      </c>
      <c r="I70" s="5">
        <v>14000</v>
      </c>
      <c r="J70" s="5">
        <v>7000</v>
      </c>
      <c r="K70" s="7" t="s">
        <v>21</v>
      </c>
      <c r="L70" s="4" t="s">
        <v>22</v>
      </c>
      <c r="M70" s="4" t="s">
        <v>23</v>
      </c>
    </row>
    <row r="71" ht="24" spans="1:13">
      <c r="A71" s="4">
        <v>69</v>
      </c>
      <c r="B71" s="4" t="s">
        <v>244</v>
      </c>
      <c r="C71" s="4" t="s">
        <v>245</v>
      </c>
      <c r="D71" s="4" t="s">
        <v>254</v>
      </c>
      <c r="E71" s="4" t="s">
        <v>247</v>
      </c>
      <c r="F71" s="4" t="s">
        <v>258</v>
      </c>
      <c r="G71" s="4" t="s">
        <v>125</v>
      </c>
      <c r="H71" s="5">
        <v>40000</v>
      </c>
      <c r="I71" s="5">
        <v>14000</v>
      </c>
      <c r="J71" s="5">
        <v>7000</v>
      </c>
      <c r="K71" s="7" t="s">
        <v>21</v>
      </c>
      <c r="L71" s="4" t="s">
        <v>33</v>
      </c>
      <c r="M71" s="4" t="s">
        <v>23</v>
      </c>
    </row>
    <row r="72" ht="24" spans="1:13">
      <c r="A72" s="4">
        <v>70</v>
      </c>
      <c r="B72" s="4" t="s">
        <v>244</v>
      </c>
      <c r="C72" s="4" t="s">
        <v>245</v>
      </c>
      <c r="D72" s="4" t="s">
        <v>254</v>
      </c>
      <c r="E72" s="4" t="s">
        <v>247</v>
      </c>
      <c r="F72" s="4" t="s">
        <v>259</v>
      </c>
      <c r="G72" s="4" t="s">
        <v>260</v>
      </c>
      <c r="H72" s="5">
        <v>40000</v>
      </c>
      <c r="I72" s="5">
        <v>14000</v>
      </c>
      <c r="J72" s="5">
        <v>7000</v>
      </c>
      <c r="K72" s="7" t="s">
        <v>21</v>
      </c>
      <c r="L72" s="4" t="s">
        <v>33</v>
      </c>
      <c r="M72" s="4" t="s">
        <v>23</v>
      </c>
    </row>
    <row r="73" ht="24" spans="1:13">
      <c r="A73" s="4">
        <v>71</v>
      </c>
      <c r="B73" s="4" t="s">
        <v>244</v>
      </c>
      <c r="C73" s="4" t="s">
        <v>245</v>
      </c>
      <c r="D73" s="4" t="s">
        <v>254</v>
      </c>
      <c r="E73" s="4" t="s">
        <v>252</v>
      </c>
      <c r="F73" s="4" t="s">
        <v>261</v>
      </c>
      <c r="G73" s="4" t="s">
        <v>262</v>
      </c>
      <c r="H73" s="5">
        <v>40000</v>
      </c>
      <c r="I73" s="5">
        <v>14000</v>
      </c>
      <c r="J73" s="5">
        <v>7000</v>
      </c>
      <c r="K73" s="4" t="s">
        <v>21</v>
      </c>
      <c r="L73" s="4" t="s">
        <v>22</v>
      </c>
      <c r="M73" s="4" t="s">
        <v>34</v>
      </c>
    </row>
    <row r="74" ht="24" spans="1:13">
      <c r="A74" s="4">
        <v>72</v>
      </c>
      <c r="B74" s="4" t="s">
        <v>244</v>
      </c>
      <c r="C74" s="4" t="s">
        <v>245</v>
      </c>
      <c r="D74" s="4" t="s">
        <v>254</v>
      </c>
      <c r="E74" s="4" t="s">
        <v>247</v>
      </c>
      <c r="F74" s="4" t="s">
        <v>263</v>
      </c>
      <c r="G74" s="4" t="s">
        <v>264</v>
      </c>
      <c r="H74" s="5">
        <v>40000</v>
      </c>
      <c r="I74" s="5">
        <v>14000</v>
      </c>
      <c r="J74" s="5">
        <v>7000</v>
      </c>
      <c r="K74" s="7" t="s">
        <v>21</v>
      </c>
      <c r="L74" s="4" t="s">
        <v>33</v>
      </c>
      <c r="M74" s="4" t="s">
        <v>91</v>
      </c>
    </row>
    <row r="75" ht="24" spans="1:13">
      <c r="A75" s="4">
        <v>73</v>
      </c>
      <c r="B75" s="4" t="s">
        <v>244</v>
      </c>
      <c r="C75" s="4" t="s">
        <v>245</v>
      </c>
      <c r="D75" s="4" t="s">
        <v>254</v>
      </c>
      <c r="E75" s="4" t="s">
        <v>247</v>
      </c>
      <c r="F75" s="4" t="s">
        <v>265</v>
      </c>
      <c r="G75" s="4" t="s">
        <v>38</v>
      </c>
      <c r="H75" s="5">
        <v>20000</v>
      </c>
      <c r="I75" s="5">
        <v>15000</v>
      </c>
      <c r="J75" s="5">
        <v>7500</v>
      </c>
      <c r="K75" s="7" t="s">
        <v>39</v>
      </c>
      <c r="L75" s="4" t="s">
        <v>33</v>
      </c>
      <c r="M75" s="4" t="s">
        <v>40</v>
      </c>
    </row>
    <row r="76" ht="14.25" spans="1:13">
      <c r="A76" s="4">
        <v>74</v>
      </c>
      <c r="B76" s="4" t="s">
        <v>244</v>
      </c>
      <c r="C76" s="4" t="s">
        <v>266</v>
      </c>
      <c r="D76" s="4" t="s">
        <v>81</v>
      </c>
      <c r="E76" s="4" t="s">
        <v>267</v>
      </c>
      <c r="F76" s="4" t="s">
        <v>268</v>
      </c>
      <c r="G76" s="4" t="s">
        <v>269</v>
      </c>
      <c r="H76" s="5">
        <v>20000</v>
      </c>
      <c r="I76" s="5">
        <v>12000</v>
      </c>
      <c r="J76" s="5">
        <v>6000</v>
      </c>
      <c r="K76" s="4" t="s">
        <v>21</v>
      </c>
      <c r="L76" s="4" t="s">
        <v>33</v>
      </c>
      <c r="M76" s="4" t="s">
        <v>46</v>
      </c>
    </row>
    <row r="77" ht="24" spans="1:13">
      <c r="A77" s="4">
        <v>75</v>
      </c>
      <c r="B77" s="10" t="s">
        <v>244</v>
      </c>
      <c r="C77" s="10" t="s">
        <v>266</v>
      </c>
      <c r="D77" s="10" t="s">
        <v>81</v>
      </c>
      <c r="E77" s="10" t="s">
        <v>270</v>
      </c>
      <c r="F77" s="10" t="s">
        <v>271</v>
      </c>
      <c r="G77" s="10" t="s">
        <v>272</v>
      </c>
      <c r="H77" s="11">
        <v>10000</v>
      </c>
      <c r="I77" s="11">
        <v>10000</v>
      </c>
      <c r="J77" s="11">
        <v>10000</v>
      </c>
      <c r="K77" s="10" t="s">
        <v>39</v>
      </c>
      <c r="L77" s="10" t="s">
        <v>149</v>
      </c>
      <c r="M77" s="4" t="s">
        <v>273</v>
      </c>
    </row>
    <row r="78" ht="24" spans="1:13">
      <c r="A78" s="4">
        <v>76</v>
      </c>
      <c r="B78" s="4" t="s">
        <v>244</v>
      </c>
      <c r="C78" s="4" t="s">
        <v>266</v>
      </c>
      <c r="D78" s="4" t="s">
        <v>81</v>
      </c>
      <c r="E78" s="12" t="s">
        <v>274</v>
      </c>
      <c r="F78" s="13" t="s">
        <v>275</v>
      </c>
      <c r="G78" s="4" t="s">
        <v>276</v>
      </c>
      <c r="H78" s="5">
        <v>30000</v>
      </c>
      <c r="I78" s="5">
        <v>17500</v>
      </c>
      <c r="J78" s="5">
        <v>8750</v>
      </c>
      <c r="K78" s="7" t="s">
        <v>39</v>
      </c>
      <c r="L78" s="4" t="s">
        <v>33</v>
      </c>
      <c r="M78" s="4" t="s">
        <v>277</v>
      </c>
    </row>
    <row r="79" ht="24" spans="1:13">
      <c r="A79" s="4">
        <v>77</v>
      </c>
      <c r="B79" s="14"/>
      <c r="C79" s="4" t="s">
        <v>278</v>
      </c>
      <c r="D79" s="14"/>
      <c r="E79" s="4" t="s">
        <v>279</v>
      </c>
      <c r="F79" s="4" t="s">
        <v>280</v>
      </c>
      <c r="G79" s="4" t="s">
        <v>281</v>
      </c>
      <c r="H79" s="5">
        <v>50000</v>
      </c>
      <c r="I79" s="14"/>
      <c r="J79" s="5">
        <v>2500</v>
      </c>
      <c r="K79" s="7" t="s">
        <v>21</v>
      </c>
      <c r="L79" s="14"/>
      <c r="M79" s="4" t="s">
        <v>23</v>
      </c>
    </row>
    <row r="80" ht="24" spans="1:13">
      <c r="A80" s="4">
        <v>78</v>
      </c>
      <c r="B80" s="14"/>
      <c r="C80" s="4" t="s">
        <v>278</v>
      </c>
      <c r="D80" s="14"/>
      <c r="E80" s="4" t="s">
        <v>282</v>
      </c>
      <c r="F80" s="4" t="s">
        <v>283</v>
      </c>
      <c r="G80" s="4" t="s">
        <v>257</v>
      </c>
      <c r="H80" s="5">
        <v>50000</v>
      </c>
      <c r="I80" s="14"/>
      <c r="J80" s="5">
        <v>2500</v>
      </c>
      <c r="K80" s="7" t="s">
        <v>21</v>
      </c>
      <c r="L80" s="14"/>
      <c r="M80" s="4" t="s">
        <v>23</v>
      </c>
    </row>
    <row r="81" ht="14.25" spans="1:13">
      <c r="A81" s="4">
        <v>79</v>
      </c>
      <c r="B81" s="14"/>
      <c r="C81" s="4" t="s">
        <v>278</v>
      </c>
      <c r="D81" s="14"/>
      <c r="E81" s="4" t="s">
        <v>284</v>
      </c>
      <c r="F81" s="4" t="s">
        <v>285</v>
      </c>
      <c r="G81" s="4" t="s">
        <v>286</v>
      </c>
      <c r="H81" s="5">
        <v>10000</v>
      </c>
      <c r="I81" s="14"/>
      <c r="J81" s="5">
        <v>500</v>
      </c>
      <c r="K81" s="4" t="s">
        <v>21</v>
      </c>
      <c r="L81" s="14"/>
      <c r="M81" s="4" t="s">
        <v>34</v>
      </c>
    </row>
    <row r="82" ht="24" spans="1:13">
      <c r="A82" s="4">
        <v>80</v>
      </c>
      <c r="B82" s="14"/>
      <c r="C82" s="4" t="s">
        <v>278</v>
      </c>
      <c r="D82" s="14"/>
      <c r="E82" s="4" t="s">
        <v>287</v>
      </c>
      <c r="F82" s="4" t="s">
        <v>288</v>
      </c>
      <c r="G82" s="4" t="s">
        <v>289</v>
      </c>
      <c r="H82" s="5">
        <v>300000</v>
      </c>
      <c r="I82" s="14"/>
      <c r="J82" s="5">
        <v>15000</v>
      </c>
      <c r="K82" s="7" t="s">
        <v>21</v>
      </c>
      <c r="L82" s="14"/>
      <c r="M82" s="4" t="s">
        <v>91</v>
      </c>
    </row>
    <row r="83" ht="14.25" spans="1:13">
      <c r="A83" s="4">
        <v>81</v>
      </c>
      <c r="B83" s="14"/>
      <c r="C83" s="4" t="s">
        <v>278</v>
      </c>
      <c r="D83" s="14"/>
      <c r="E83" s="4" t="s">
        <v>290</v>
      </c>
      <c r="F83" s="4" t="s">
        <v>291</v>
      </c>
      <c r="G83" s="4" t="s">
        <v>90</v>
      </c>
      <c r="H83" s="5">
        <v>30000</v>
      </c>
      <c r="I83" s="14"/>
      <c r="J83" s="5">
        <v>1500</v>
      </c>
      <c r="K83" s="7" t="s">
        <v>21</v>
      </c>
      <c r="L83" s="14"/>
      <c r="M83" s="4" t="s">
        <v>91</v>
      </c>
    </row>
    <row r="84" ht="14.25" spans="1:13">
      <c r="A84" s="4">
        <v>82</v>
      </c>
      <c r="B84" s="14"/>
      <c r="C84" s="4" t="s">
        <v>278</v>
      </c>
      <c r="D84" s="14"/>
      <c r="E84" s="4" t="s">
        <v>292</v>
      </c>
      <c r="F84" s="4" t="s">
        <v>293</v>
      </c>
      <c r="G84" s="4" t="s">
        <v>294</v>
      </c>
      <c r="H84" s="5">
        <v>50000</v>
      </c>
      <c r="I84" s="14"/>
      <c r="J84" s="5">
        <v>2500</v>
      </c>
      <c r="K84" s="7" t="s">
        <v>21</v>
      </c>
      <c r="L84" s="14"/>
      <c r="M84" s="4" t="s">
        <v>91</v>
      </c>
    </row>
    <row r="85" ht="14.25" spans="1:13">
      <c r="A85" s="4">
        <v>83</v>
      </c>
      <c r="B85" s="14"/>
      <c r="C85" s="4" t="s">
        <v>278</v>
      </c>
      <c r="D85" s="14"/>
      <c r="E85" s="4" t="s">
        <v>295</v>
      </c>
      <c r="F85" s="4" t="s">
        <v>296</v>
      </c>
      <c r="G85" s="4" t="s">
        <v>103</v>
      </c>
      <c r="H85" s="5">
        <v>100000</v>
      </c>
      <c r="I85" s="14"/>
      <c r="J85" s="5">
        <v>5000</v>
      </c>
      <c r="K85" s="7" t="s">
        <v>21</v>
      </c>
      <c r="L85" s="14"/>
      <c r="M85" s="4" t="s">
        <v>91</v>
      </c>
    </row>
    <row r="86" ht="14.25" spans="1:13">
      <c r="A86" s="4">
        <v>84</v>
      </c>
      <c r="B86" s="14"/>
      <c r="C86" s="4" t="s">
        <v>278</v>
      </c>
      <c r="D86" s="14"/>
      <c r="E86" s="4" t="s">
        <v>297</v>
      </c>
      <c r="F86" s="4" t="s">
        <v>298</v>
      </c>
      <c r="G86" s="4" t="s">
        <v>299</v>
      </c>
      <c r="H86" s="5">
        <v>40000</v>
      </c>
      <c r="I86" s="14"/>
      <c r="J86" s="5">
        <v>2000</v>
      </c>
      <c r="K86" s="7" t="s">
        <v>39</v>
      </c>
      <c r="L86" s="14"/>
      <c r="M86" s="4" t="s">
        <v>300</v>
      </c>
    </row>
    <row r="87" ht="14.25" spans="1:13">
      <c r="A87" s="4">
        <v>85</v>
      </c>
      <c r="B87" s="14"/>
      <c r="C87" s="4" t="s">
        <v>278</v>
      </c>
      <c r="D87" s="14"/>
      <c r="E87" s="4" t="s">
        <v>301</v>
      </c>
      <c r="F87" s="4" t="s">
        <v>302</v>
      </c>
      <c r="G87" s="4" t="s">
        <v>299</v>
      </c>
      <c r="H87" s="5">
        <v>20000</v>
      </c>
      <c r="I87" s="14"/>
      <c r="J87" s="5">
        <v>1000</v>
      </c>
      <c r="K87" s="7" t="s">
        <v>39</v>
      </c>
      <c r="L87" s="14"/>
      <c r="M87" s="4" t="s">
        <v>300</v>
      </c>
    </row>
    <row r="88" ht="14.25" spans="1:13">
      <c r="A88" s="4">
        <v>86</v>
      </c>
      <c r="B88" s="14"/>
      <c r="C88" s="4" t="s">
        <v>278</v>
      </c>
      <c r="D88" s="14"/>
      <c r="E88" s="4" t="s">
        <v>303</v>
      </c>
      <c r="F88" s="4" t="s">
        <v>304</v>
      </c>
      <c r="G88" s="4" t="s">
        <v>299</v>
      </c>
      <c r="H88" s="5">
        <v>7000</v>
      </c>
      <c r="I88" s="14"/>
      <c r="J88" s="5">
        <v>350</v>
      </c>
      <c r="K88" s="7" t="s">
        <v>39</v>
      </c>
      <c r="L88" s="14"/>
      <c r="M88" s="4" t="s">
        <v>300</v>
      </c>
    </row>
    <row r="89" ht="24" spans="1:13">
      <c r="A89" s="4">
        <v>87</v>
      </c>
      <c r="B89" s="14"/>
      <c r="C89" s="4" t="s">
        <v>278</v>
      </c>
      <c r="D89" s="14"/>
      <c r="E89" s="4" t="s">
        <v>305</v>
      </c>
      <c r="F89" s="4" t="s">
        <v>306</v>
      </c>
      <c r="G89" s="4" t="s">
        <v>307</v>
      </c>
      <c r="H89" s="5">
        <v>30000</v>
      </c>
      <c r="I89" s="14"/>
      <c r="J89" s="5">
        <v>1500</v>
      </c>
      <c r="K89" s="4" t="s">
        <v>39</v>
      </c>
      <c r="L89" s="14"/>
      <c r="M89" s="4" t="s">
        <v>65</v>
      </c>
    </row>
    <row r="90" ht="24" spans="1:13">
      <c r="A90" s="4">
        <v>88</v>
      </c>
      <c r="B90" s="14"/>
      <c r="C90" s="4" t="s">
        <v>278</v>
      </c>
      <c r="D90" s="14"/>
      <c r="E90" s="4" t="s">
        <v>308</v>
      </c>
      <c r="F90" s="4" t="s">
        <v>309</v>
      </c>
      <c r="G90" s="4" t="s">
        <v>310</v>
      </c>
      <c r="H90" s="5">
        <v>70000</v>
      </c>
      <c r="I90" s="5" t="s">
        <v>311</v>
      </c>
      <c r="J90" s="9">
        <v>2053.04</v>
      </c>
      <c r="K90" s="4" t="s">
        <v>39</v>
      </c>
      <c r="L90" s="14"/>
      <c r="M90" s="4" t="s">
        <v>72</v>
      </c>
    </row>
    <row r="91" ht="36" spans="1:13">
      <c r="A91" s="4">
        <v>89</v>
      </c>
      <c r="B91" s="14"/>
      <c r="C91" s="4" t="s">
        <v>278</v>
      </c>
      <c r="D91" s="14"/>
      <c r="E91" s="15" t="s">
        <v>312</v>
      </c>
      <c r="F91" s="4" t="s">
        <v>313</v>
      </c>
      <c r="G91" s="4" t="s">
        <v>314</v>
      </c>
      <c r="H91" s="5">
        <v>30000</v>
      </c>
      <c r="I91" s="14"/>
      <c r="J91" s="5">
        <v>1500</v>
      </c>
      <c r="K91" s="4" t="s">
        <v>39</v>
      </c>
      <c r="L91" s="14"/>
      <c r="M91" s="4" t="s">
        <v>72</v>
      </c>
    </row>
    <row r="92" ht="24" spans="1:13">
      <c r="A92" s="4">
        <v>90</v>
      </c>
      <c r="B92" s="14"/>
      <c r="C92" s="4" t="s">
        <v>278</v>
      </c>
      <c r="D92" s="14"/>
      <c r="E92" s="15" t="s">
        <v>315</v>
      </c>
      <c r="F92" s="4" t="s">
        <v>316</v>
      </c>
      <c r="G92" s="4" t="s">
        <v>317</v>
      </c>
      <c r="H92" s="5">
        <v>50000</v>
      </c>
      <c r="I92" s="14"/>
      <c r="J92" s="5">
        <v>2500</v>
      </c>
      <c r="K92" s="4" t="s">
        <v>39</v>
      </c>
      <c r="L92" s="14"/>
      <c r="M92" s="4" t="s">
        <v>72</v>
      </c>
    </row>
    <row r="93" ht="24" spans="1:13">
      <c r="A93" s="4">
        <v>91</v>
      </c>
      <c r="B93" s="14"/>
      <c r="C93" s="4" t="s">
        <v>278</v>
      </c>
      <c r="D93" s="14"/>
      <c r="E93" s="4" t="s">
        <v>318</v>
      </c>
      <c r="F93" s="4" t="s">
        <v>319</v>
      </c>
      <c r="G93" s="4" t="s">
        <v>320</v>
      </c>
      <c r="H93" s="5">
        <v>60000</v>
      </c>
      <c r="I93" s="14"/>
      <c r="J93" s="5">
        <v>3000</v>
      </c>
      <c r="K93" s="4" t="s">
        <v>39</v>
      </c>
      <c r="L93" s="14"/>
      <c r="M93" s="4" t="s">
        <v>202</v>
      </c>
    </row>
    <row r="94" ht="24" spans="1:13">
      <c r="A94" s="4">
        <v>92</v>
      </c>
      <c r="B94" s="14"/>
      <c r="C94" s="4" t="s">
        <v>278</v>
      </c>
      <c r="D94" s="14"/>
      <c r="E94" s="4" t="s">
        <v>321</v>
      </c>
      <c r="F94" s="4" t="s">
        <v>322</v>
      </c>
      <c r="G94" s="4" t="s">
        <v>323</v>
      </c>
      <c r="H94" s="5">
        <v>27500</v>
      </c>
      <c r="I94" s="14"/>
      <c r="J94" s="5">
        <v>1375</v>
      </c>
      <c r="K94" s="4" t="s">
        <v>39</v>
      </c>
      <c r="L94" s="14"/>
      <c r="M94" s="4" t="s">
        <v>202</v>
      </c>
    </row>
    <row r="95" ht="24" spans="1:13">
      <c r="A95" s="4">
        <v>93</v>
      </c>
      <c r="B95" s="14"/>
      <c r="C95" s="4" t="s">
        <v>278</v>
      </c>
      <c r="D95" s="14"/>
      <c r="E95" s="4" t="s">
        <v>324</v>
      </c>
      <c r="F95" s="4" t="s">
        <v>325</v>
      </c>
      <c r="G95" s="4" t="s">
        <v>326</v>
      </c>
      <c r="H95" s="5">
        <v>50000</v>
      </c>
      <c r="I95" s="14"/>
      <c r="J95" s="5">
        <v>1750</v>
      </c>
      <c r="K95" s="4" t="s">
        <v>39</v>
      </c>
      <c r="L95" s="14"/>
      <c r="M95" s="4" t="s">
        <v>202</v>
      </c>
    </row>
    <row r="96" ht="36" spans="1:13">
      <c r="A96" s="4">
        <v>94</v>
      </c>
      <c r="B96" s="14"/>
      <c r="C96" s="4" t="s">
        <v>278</v>
      </c>
      <c r="D96" s="14"/>
      <c r="E96" s="4" t="s">
        <v>327</v>
      </c>
      <c r="F96" s="4" t="s">
        <v>328</v>
      </c>
      <c r="G96" s="4" t="s">
        <v>329</v>
      </c>
      <c r="H96" s="5">
        <v>25500</v>
      </c>
      <c r="I96" s="14"/>
      <c r="J96" s="5">
        <v>1275</v>
      </c>
      <c r="K96" s="7" t="s">
        <v>39</v>
      </c>
      <c r="L96" s="14"/>
      <c r="M96" s="4" t="s">
        <v>167</v>
      </c>
    </row>
    <row r="97" ht="24" spans="1:13">
      <c r="A97" s="4">
        <v>95</v>
      </c>
      <c r="B97" s="14"/>
      <c r="C97" s="4" t="s">
        <v>278</v>
      </c>
      <c r="D97" s="14"/>
      <c r="E97" s="4" t="s">
        <v>330</v>
      </c>
      <c r="F97" s="4" t="s">
        <v>331</v>
      </c>
      <c r="G97" s="4" t="s">
        <v>332</v>
      </c>
      <c r="H97" s="5">
        <v>20000</v>
      </c>
      <c r="I97" s="14"/>
      <c r="J97" s="5">
        <v>1000</v>
      </c>
      <c r="K97" s="7" t="s">
        <v>39</v>
      </c>
      <c r="L97" s="14"/>
      <c r="M97" s="4" t="s">
        <v>167</v>
      </c>
    </row>
    <row r="98" ht="14.25" spans="1:13">
      <c r="A98" s="4">
        <v>96</v>
      </c>
      <c r="B98" s="14"/>
      <c r="C98" s="4" t="s">
        <v>278</v>
      </c>
      <c r="D98" s="14"/>
      <c r="E98" s="4" t="s">
        <v>333</v>
      </c>
      <c r="F98" s="4" t="s">
        <v>334</v>
      </c>
      <c r="G98" s="4" t="s">
        <v>332</v>
      </c>
      <c r="H98" s="5">
        <v>15000</v>
      </c>
      <c r="I98" s="14"/>
      <c r="J98" s="5">
        <v>750</v>
      </c>
      <c r="K98" s="7" t="s">
        <v>39</v>
      </c>
      <c r="L98" s="14"/>
      <c r="M98" s="4" t="s">
        <v>167</v>
      </c>
    </row>
    <row r="99" ht="24" spans="1:13">
      <c r="A99" s="4">
        <v>97</v>
      </c>
      <c r="B99" s="14"/>
      <c r="C99" s="4" t="s">
        <v>278</v>
      </c>
      <c r="D99" s="14"/>
      <c r="E99" s="4" t="s">
        <v>335</v>
      </c>
      <c r="F99" s="4" t="s">
        <v>336</v>
      </c>
      <c r="G99" s="4" t="s">
        <v>337</v>
      </c>
      <c r="H99" s="5">
        <v>25500</v>
      </c>
      <c r="I99" s="5" t="s">
        <v>338</v>
      </c>
      <c r="J99" s="5">
        <v>661.55</v>
      </c>
      <c r="K99" s="7" t="s">
        <v>39</v>
      </c>
      <c r="L99" s="14"/>
      <c r="M99" s="4" t="s">
        <v>167</v>
      </c>
    </row>
    <row r="100" ht="14.25" spans="1:13">
      <c r="A100" s="4">
        <v>98</v>
      </c>
      <c r="B100" s="14"/>
      <c r="C100" s="4" t="s">
        <v>278</v>
      </c>
      <c r="D100" s="14"/>
      <c r="E100" s="4" t="s">
        <v>339</v>
      </c>
      <c r="F100" s="4" t="s">
        <v>340</v>
      </c>
      <c r="G100" s="4" t="s">
        <v>208</v>
      </c>
      <c r="H100" s="5">
        <v>10000</v>
      </c>
      <c r="I100" s="14"/>
      <c r="J100" s="5">
        <v>500</v>
      </c>
      <c r="K100" s="7" t="s">
        <v>39</v>
      </c>
      <c r="L100" s="14"/>
      <c r="M100" s="8" t="s">
        <v>167</v>
      </c>
    </row>
    <row r="101" ht="24" spans="1:13">
      <c r="A101" s="4">
        <v>99</v>
      </c>
      <c r="B101" s="14"/>
      <c r="C101" s="4" t="s">
        <v>278</v>
      </c>
      <c r="D101" s="14"/>
      <c r="E101" s="4" t="s">
        <v>341</v>
      </c>
      <c r="F101" s="4" t="s">
        <v>342</v>
      </c>
      <c r="G101" s="4" t="s">
        <v>343</v>
      </c>
      <c r="H101" s="5">
        <v>50000</v>
      </c>
      <c r="I101" s="5" t="s">
        <v>344</v>
      </c>
      <c r="J101" s="5">
        <v>1704.38</v>
      </c>
      <c r="K101" s="4" t="s">
        <v>39</v>
      </c>
      <c r="L101" s="14"/>
      <c r="M101" s="4" t="s">
        <v>46</v>
      </c>
    </row>
    <row r="102" customHeight="1" spans="6:10">
      <c r="F102" s="17"/>
      <c r="J102" s="16">
        <f>SUM(J3:J101)</f>
        <v>1277768.97</v>
      </c>
    </row>
  </sheetData>
  <autoFilter ref="A1:M102">
    <extLst/>
  </autoFilter>
  <mergeCells count="1">
    <mergeCell ref="B1:M1"/>
  </mergeCells>
  <pageMargins left="0.275" right="0.314583333333333" top="0.393055555555556" bottom="0.393055555555556" header="0.509027777777778" footer="0.509027777777778"/>
  <pageSetup paperSize="9" orientation="landscape"/>
  <headerFooter alignWithMargins="0"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2"/>
  <sheetViews>
    <sheetView tabSelected="1" topLeftCell="A90" workbookViewId="0">
      <selection activeCell="I102" sqref="I102"/>
    </sheetView>
  </sheetViews>
  <sheetFormatPr defaultColWidth="9" defaultRowHeight="14.25"/>
  <cols>
    <col min="1" max="1" width="5.5" customWidth="1"/>
    <col min="2" max="2" width="11.125" customWidth="1"/>
    <col min="5" max="5" width="27" customWidth="1"/>
    <col min="8" max="8" width="7.375" customWidth="1"/>
    <col min="9" max="9" width="9.625" customWidth="1"/>
    <col min="12" max="12" width="11.125" customWidth="1"/>
  </cols>
  <sheetData>
    <row r="1" spans="1:12">
      <c r="A1" s="1" t="s">
        <v>0</v>
      </c>
      <c r="B1" s="1"/>
      <c r="C1" s="1"/>
      <c r="D1" s="1"/>
      <c r="E1" s="1"/>
      <c r="F1" s="1"/>
      <c r="G1" s="1"/>
      <c r="H1" s="1"/>
      <c r="I1" s="1"/>
      <c r="J1" s="1"/>
      <c r="K1" s="1"/>
      <c r="L1" s="1"/>
    </row>
    <row r="2" ht="24" spans="1:12">
      <c r="A2" s="2" t="s">
        <v>2</v>
      </c>
      <c r="B2" s="2" t="s">
        <v>3</v>
      </c>
      <c r="C2" s="2" t="s">
        <v>4</v>
      </c>
      <c r="D2" s="2" t="s">
        <v>5</v>
      </c>
      <c r="E2" s="2" t="s">
        <v>6</v>
      </c>
      <c r="F2" s="2" t="s">
        <v>7</v>
      </c>
      <c r="G2" s="3" t="s">
        <v>8</v>
      </c>
      <c r="H2" s="3" t="s">
        <v>9</v>
      </c>
      <c r="I2" s="3" t="s">
        <v>10</v>
      </c>
      <c r="J2" s="2" t="s">
        <v>11</v>
      </c>
      <c r="K2" s="2" t="s">
        <v>12</v>
      </c>
      <c r="L2" s="2" t="s">
        <v>13</v>
      </c>
    </row>
    <row r="3" ht="24" spans="1:12">
      <c r="A3" s="4" t="s">
        <v>14</v>
      </c>
      <c r="B3" s="4" t="s">
        <v>15</v>
      </c>
      <c r="C3" s="4" t="s">
        <v>16</v>
      </c>
      <c r="D3" s="4">
        <v>61376002</v>
      </c>
      <c r="E3" s="4" t="s">
        <v>17</v>
      </c>
      <c r="F3" s="4" t="s">
        <v>18</v>
      </c>
      <c r="G3" s="5" t="s">
        <v>19</v>
      </c>
      <c r="H3" s="5" t="s">
        <v>20</v>
      </c>
      <c r="I3" s="5">
        <v>36000</v>
      </c>
      <c r="J3" s="7" t="s">
        <v>21</v>
      </c>
      <c r="K3" s="4" t="s">
        <v>22</v>
      </c>
      <c r="L3" s="4" t="s">
        <v>23</v>
      </c>
    </row>
    <row r="4" ht="24" spans="1:12">
      <c r="A4" s="4" t="s">
        <v>14</v>
      </c>
      <c r="B4" s="4" t="s">
        <v>15</v>
      </c>
      <c r="C4" s="4" t="s">
        <v>24</v>
      </c>
      <c r="D4" s="4">
        <v>51402050</v>
      </c>
      <c r="E4" s="4" t="s">
        <v>25</v>
      </c>
      <c r="F4" s="4" t="s">
        <v>26</v>
      </c>
      <c r="G4" s="5">
        <v>250000</v>
      </c>
      <c r="H4" s="5">
        <v>125000</v>
      </c>
      <c r="I4" s="5">
        <v>62500</v>
      </c>
      <c r="J4" s="7" t="s">
        <v>21</v>
      </c>
      <c r="K4" s="4" t="s">
        <v>22</v>
      </c>
      <c r="L4" s="4" t="s">
        <v>23</v>
      </c>
    </row>
    <row r="5" ht="24" spans="1:12">
      <c r="A5" s="4" t="s">
        <v>14</v>
      </c>
      <c r="B5" s="4" t="s">
        <v>15</v>
      </c>
      <c r="C5" s="4" t="s">
        <v>24</v>
      </c>
      <c r="D5" s="4">
        <v>71801048</v>
      </c>
      <c r="E5" s="4" t="s">
        <v>27</v>
      </c>
      <c r="F5" s="4" t="s">
        <v>28</v>
      </c>
      <c r="G5" s="5">
        <v>180000</v>
      </c>
      <c r="H5" s="5">
        <v>118000</v>
      </c>
      <c r="I5" s="5">
        <v>59000</v>
      </c>
      <c r="J5" s="7" t="s">
        <v>21</v>
      </c>
      <c r="K5" s="4" t="s">
        <v>29</v>
      </c>
      <c r="L5" s="4" t="s">
        <v>23</v>
      </c>
    </row>
    <row r="6" ht="24" spans="1:12">
      <c r="A6" s="4" t="s">
        <v>14</v>
      </c>
      <c r="B6" s="4" t="s">
        <v>15</v>
      </c>
      <c r="C6" s="4" t="s">
        <v>30</v>
      </c>
      <c r="D6" s="4">
        <v>11847056</v>
      </c>
      <c r="E6" s="4" t="s">
        <v>31</v>
      </c>
      <c r="F6" s="4" t="s">
        <v>32</v>
      </c>
      <c r="G6" s="5">
        <v>50000</v>
      </c>
      <c r="H6" s="5">
        <v>50000</v>
      </c>
      <c r="I6" s="5">
        <v>25000</v>
      </c>
      <c r="J6" s="4" t="s">
        <v>21</v>
      </c>
      <c r="K6" s="4" t="s">
        <v>33</v>
      </c>
      <c r="L6" s="4" t="s">
        <v>34</v>
      </c>
    </row>
    <row r="7" ht="24" spans="1:12">
      <c r="A7" s="4" t="s">
        <v>14</v>
      </c>
      <c r="B7" s="4" t="s">
        <v>35</v>
      </c>
      <c r="C7" s="4" t="s">
        <v>24</v>
      </c>
      <c r="D7" s="4" t="s">
        <v>36</v>
      </c>
      <c r="E7" s="4" t="s">
        <v>37</v>
      </c>
      <c r="F7" s="4" t="s">
        <v>38</v>
      </c>
      <c r="G7" s="5">
        <v>200000</v>
      </c>
      <c r="H7" s="5">
        <v>150000</v>
      </c>
      <c r="I7" s="5">
        <v>75000</v>
      </c>
      <c r="J7" s="7" t="s">
        <v>39</v>
      </c>
      <c r="K7" s="4" t="s">
        <v>33</v>
      </c>
      <c r="L7" s="4" t="s">
        <v>40</v>
      </c>
    </row>
    <row r="8" ht="24" spans="1:12">
      <c r="A8" s="4" t="s">
        <v>14</v>
      </c>
      <c r="B8" s="4" t="s">
        <v>35</v>
      </c>
      <c r="C8" s="4" t="s">
        <v>41</v>
      </c>
      <c r="D8" s="4" t="s">
        <v>42</v>
      </c>
      <c r="E8" s="4" t="s">
        <v>43</v>
      </c>
      <c r="F8" s="4" t="s">
        <v>44</v>
      </c>
      <c r="G8" s="5">
        <v>200000</v>
      </c>
      <c r="H8" s="5" t="s">
        <v>45</v>
      </c>
      <c r="I8" s="5">
        <v>75000</v>
      </c>
      <c r="J8" s="4" t="s">
        <v>39</v>
      </c>
      <c r="K8" s="4" t="s">
        <v>22</v>
      </c>
      <c r="L8" s="4" t="s">
        <v>46</v>
      </c>
    </row>
    <row r="9" ht="24" spans="1:12">
      <c r="A9" s="4" t="s">
        <v>14</v>
      </c>
      <c r="B9" s="4" t="s">
        <v>35</v>
      </c>
      <c r="C9" s="4" t="s">
        <v>30</v>
      </c>
      <c r="D9" s="4" t="s">
        <v>47</v>
      </c>
      <c r="E9" s="4" t="s">
        <v>48</v>
      </c>
      <c r="F9" s="4" t="s">
        <v>49</v>
      </c>
      <c r="G9" s="5">
        <v>200000</v>
      </c>
      <c r="H9" s="5">
        <v>150000</v>
      </c>
      <c r="I9" s="5">
        <v>75000</v>
      </c>
      <c r="J9" s="7" t="s">
        <v>39</v>
      </c>
      <c r="K9" s="4" t="s">
        <v>33</v>
      </c>
      <c r="L9" s="4" t="s">
        <v>50</v>
      </c>
    </row>
    <row r="10" ht="36" spans="1:12">
      <c r="A10" s="4" t="s">
        <v>51</v>
      </c>
      <c r="B10" s="4" t="s">
        <v>52</v>
      </c>
      <c r="C10" s="4" t="s">
        <v>30</v>
      </c>
      <c r="D10" s="4" t="s">
        <v>53</v>
      </c>
      <c r="E10" s="4" t="s">
        <v>54</v>
      </c>
      <c r="F10" s="4" t="s">
        <v>55</v>
      </c>
      <c r="G10" s="5">
        <v>30000</v>
      </c>
      <c r="H10" s="5">
        <v>23000</v>
      </c>
      <c r="I10" s="5">
        <v>11500</v>
      </c>
      <c r="J10" s="4" t="s">
        <v>21</v>
      </c>
      <c r="K10" s="4" t="s">
        <v>22</v>
      </c>
      <c r="L10" s="4" t="s">
        <v>34</v>
      </c>
    </row>
    <row r="11" ht="24" spans="1:12">
      <c r="A11" s="4" t="s">
        <v>51</v>
      </c>
      <c r="B11" s="4" t="s">
        <v>56</v>
      </c>
      <c r="C11" s="4" t="s">
        <v>30</v>
      </c>
      <c r="D11" s="4" t="s">
        <v>57</v>
      </c>
      <c r="E11" s="4" t="s">
        <v>58</v>
      </c>
      <c r="F11" s="4" t="s">
        <v>59</v>
      </c>
      <c r="G11" s="5">
        <v>30000</v>
      </c>
      <c r="H11" s="5">
        <v>30000</v>
      </c>
      <c r="I11" s="5">
        <v>12750</v>
      </c>
      <c r="J11" s="7" t="s">
        <v>39</v>
      </c>
      <c r="K11" s="4" t="s">
        <v>33</v>
      </c>
      <c r="L11" s="4" t="s">
        <v>40</v>
      </c>
    </row>
    <row r="12" ht="24" spans="1:12">
      <c r="A12" s="4" t="s">
        <v>51</v>
      </c>
      <c r="B12" s="4" t="s">
        <v>60</v>
      </c>
      <c r="C12" s="4" t="s">
        <v>30</v>
      </c>
      <c r="D12" s="4" t="s">
        <v>61</v>
      </c>
      <c r="E12" s="4" t="s">
        <v>62</v>
      </c>
      <c r="F12" s="4" t="s">
        <v>63</v>
      </c>
      <c r="G12" s="5">
        <v>30000</v>
      </c>
      <c r="H12" s="5" t="s">
        <v>64</v>
      </c>
      <c r="I12" s="5">
        <v>15000</v>
      </c>
      <c r="J12" s="7" t="s">
        <v>39</v>
      </c>
      <c r="K12" s="4" t="s">
        <v>22</v>
      </c>
      <c r="L12" s="4" t="s">
        <v>65</v>
      </c>
    </row>
    <row r="13" ht="24" spans="1:12">
      <c r="A13" s="4" t="s">
        <v>51</v>
      </c>
      <c r="B13" s="4" t="s">
        <v>60</v>
      </c>
      <c r="C13" s="4" t="s">
        <v>41</v>
      </c>
      <c r="D13" s="4" t="s">
        <v>66</v>
      </c>
      <c r="E13" s="4" t="s">
        <v>67</v>
      </c>
      <c r="F13" s="4" t="s">
        <v>68</v>
      </c>
      <c r="G13" s="5">
        <v>100000</v>
      </c>
      <c r="H13" s="5">
        <v>75000</v>
      </c>
      <c r="I13" s="5">
        <v>37500</v>
      </c>
      <c r="J13" s="4" t="s">
        <v>39</v>
      </c>
      <c r="K13" s="4" t="s">
        <v>33</v>
      </c>
      <c r="L13" s="4" t="s">
        <v>65</v>
      </c>
    </row>
    <row r="14" ht="24" spans="1:12">
      <c r="A14" s="4" t="s">
        <v>51</v>
      </c>
      <c r="B14" s="4" t="s">
        <v>60</v>
      </c>
      <c r="C14" s="4" t="s">
        <v>41</v>
      </c>
      <c r="D14" s="4" t="s">
        <v>69</v>
      </c>
      <c r="E14" s="4" t="s">
        <v>70</v>
      </c>
      <c r="F14" s="4" t="s">
        <v>71</v>
      </c>
      <c r="G14" s="5">
        <v>100000</v>
      </c>
      <c r="H14" s="5">
        <v>75000</v>
      </c>
      <c r="I14" s="5">
        <v>37500</v>
      </c>
      <c r="J14" s="4" t="s">
        <v>39</v>
      </c>
      <c r="K14" s="4" t="s">
        <v>33</v>
      </c>
      <c r="L14" s="4" t="s">
        <v>72</v>
      </c>
    </row>
    <row r="15" ht="24" spans="1:12">
      <c r="A15" s="4" t="s">
        <v>51</v>
      </c>
      <c r="B15" s="4" t="s">
        <v>73</v>
      </c>
      <c r="C15" s="4" t="s">
        <v>30</v>
      </c>
      <c r="D15" s="4" t="s">
        <v>74</v>
      </c>
      <c r="E15" s="4" t="s">
        <v>75</v>
      </c>
      <c r="F15" s="4" t="s">
        <v>76</v>
      </c>
      <c r="G15" s="5" t="s">
        <v>77</v>
      </c>
      <c r="H15" s="5" t="s">
        <v>78</v>
      </c>
      <c r="I15" s="9">
        <v>5000</v>
      </c>
      <c r="J15" s="7" t="s">
        <v>39</v>
      </c>
      <c r="K15" s="4" t="s">
        <v>33</v>
      </c>
      <c r="L15" s="4" t="s">
        <v>50</v>
      </c>
    </row>
    <row r="16" ht="24" spans="1:12">
      <c r="A16" s="4" t="s">
        <v>79</v>
      </c>
      <c r="B16" s="4" t="s">
        <v>80</v>
      </c>
      <c r="C16" s="4" t="s">
        <v>81</v>
      </c>
      <c r="D16" s="4" t="s">
        <v>82</v>
      </c>
      <c r="E16" s="4" t="s">
        <v>83</v>
      </c>
      <c r="F16" s="4" t="s">
        <v>84</v>
      </c>
      <c r="G16" s="5">
        <v>150000</v>
      </c>
      <c r="H16" s="5">
        <v>35000</v>
      </c>
      <c r="I16" s="5">
        <v>17500</v>
      </c>
      <c r="J16" s="7" t="s">
        <v>21</v>
      </c>
      <c r="K16" s="4" t="s">
        <v>22</v>
      </c>
      <c r="L16" s="4" t="s">
        <v>23</v>
      </c>
    </row>
    <row r="17" ht="24" spans="1:12">
      <c r="A17" s="4" t="s">
        <v>79</v>
      </c>
      <c r="B17" s="4" t="s">
        <v>85</v>
      </c>
      <c r="C17" s="4" t="s">
        <v>30</v>
      </c>
      <c r="D17" s="4" t="s">
        <v>86</v>
      </c>
      <c r="E17" s="4" t="s">
        <v>87</v>
      </c>
      <c r="F17" s="4" t="s">
        <v>26</v>
      </c>
      <c r="G17" s="5">
        <v>30000</v>
      </c>
      <c r="H17" s="5">
        <v>13000</v>
      </c>
      <c r="I17" s="5">
        <v>6500</v>
      </c>
      <c r="J17" s="7" t="s">
        <v>21</v>
      </c>
      <c r="K17" s="4" t="s">
        <v>22</v>
      </c>
      <c r="L17" s="4" t="s">
        <v>23</v>
      </c>
    </row>
    <row r="18" ht="24" spans="1:12">
      <c r="A18" s="4" t="s">
        <v>79</v>
      </c>
      <c r="B18" s="4" t="s">
        <v>85</v>
      </c>
      <c r="C18" s="4" t="s">
        <v>30</v>
      </c>
      <c r="D18" s="4" t="s">
        <v>88</v>
      </c>
      <c r="E18" s="4" t="s">
        <v>89</v>
      </c>
      <c r="F18" s="4" t="s">
        <v>90</v>
      </c>
      <c r="G18" s="5">
        <v>30000</v>
      </c>
      <c r="H18" s="5">
        <v>13000</v>
      </c>
      <c r="I18" s="5">
        <v>6500</v>
      </c>
      <c r="J18" s="7" t="s">
        <v>21</v>
      </c>
      <c r="K18" s="4" t="s">
        <v>22</v>
      </c>
      <c r="L18" s="4" t="s">
        <v>91</v>
      </c>
    </row>
    <row r="19" ht="24" spans="1:12">
      <c r="A19" s="4" t="s">
        <v>79</v>
      </c>
      <c r="B19" s="4" t="s">
        <v>85</v>
      </c>
      <c r="C19" s="4" t="s">
        <v>30</v>
      </c>
      <c r="D19" s="4" t="s">
        <v>92</v>
      </c>
      <c r="E19" s="4" t="s">
        <v>93</v>
      </c>
      <c r="F19" s="4" t="s">
        <v>90</v>
      </c>
      <c r="G19" s="5">
        <v>50000</v>
      </c>
      <c r="H19" s="5">
        <v>15000</v>
      </c>
      <c r="I19" s="5">
        <v>7500</v>
      </c>
      <c r="J19" s="7" t="s">
        <v>21</v>
      </c>
      <c r="K19" s="4" t="s">
        <v>22</v>
      </c>
      <c r="L19" s="4" t="s">
        <v>91</v>
      </c>
    </row>
    <row r="20" ht="24" spans="1:12">
      <c r="A20" s="4" t="s">
        <v>79</v>
      </c>
      <c r="B20" s="4" t="s">
        <v>94</v>
      </c>
      <c r="C20" s="4" t="s">
        <v>24</v>
      </c>
      <c r="D20" s="4" t="s">
        <v>95</v>
      </c>
      <c r="E20" s="4" t="s">
        <v>96</v>
      </c>
      <c r="F20" s="4" t="s">
        <v>97</v>
      </c>
      <c r="G20" s="4">
        <v>30000</v>
      </c>
      <c r="H20" s="4">
        <v>13000</v>
      </c>
      <c r="I20" s="4">
        <v>6500</v>
      </c>
      <c r="J20" s="4" t="s">
        <v>21</v>
      </c>
      <c r="K20" s="4" t="s">
        <v>22</v>
      </c>
      <c r="L20" s="4" t="s">
        <v>23</v>
      </c>
    </row>
    <row r="21" ht="24" spans="1:12">
      <c r="A21" s="4" t="s">
        <v>79</v>
      </c>
      <c r="B21" s="4" t="s">
        <v>94</v>
      </c>
      <c r="C21" s="4" t="s">
        <v>16</v>
      </c>
      <c r="D21" s="4" t="s">
        <v>98</v>
      </c>
      <c r="E21" s="4" t="s">
        <v>99</v>
      </c>
      <c r="F21" s="4" t="s">
        <v>100</v>
      </c>
      <c r="G21" s="4">
        <v>30000</v>
      </c>
      <c r="H21" s="4">
        <v>13000</v>
      </c>
      <c r="I21" s="4">
        <v>6500</v>
      </c>
      <c r="J21" s="4" t="s">
        <v>21</v>
      </c>
      <c r="K21" s="4" t="s">
        <v>22</v>
      </c>
      <c r="L21" s="4" t="s">
        <v>23</v>
      </c>
    </row>
    <row r="22" ht="24" spans="1:12">
      <c r="A22" s="4" t="s">
        <v>79</v>
      </c>
      <c r="B22" s="4" t="s">
        <v>94</v>
      </c>
      <c r="C22" s="4" t="s">
        <v>16</v>
      </c>
      <c r="D22" s="4" t="s">
        <v>101</v>
      </c>
      <c r="E22" s="4" t="s">
        <v>102</v>
      </c>
      <c r="F22" s="4" t="s">
        <v>103</v>
      </c>
      <c r="G22" s="4">
        <v>40000</v>
      </c>
      <c r="H22" s="4">
        <v>14000</v>
      </c>
      <c r="I22" s="4">
        <v>7000</v>
      </c>
      <c r="J22" s="4" t="s">
        <v>21</v>
      </c>
      <c r="K22" s="4" t="s">
        <v>22</v>
      </c>
      <c r="L22" s="4" t="s">
        <v>91</v>
      </c>
    </row>
    <row r="23" ht="24" spans="1:12">
      <c r="A23" s="4" t="s">
        <v>79</v>
      </c>
      <c r="B23" s="4" t="s">
        <v>94</v>
      </c>
      <c r="C23" s="4" t="s">
        <v>104</v>
      </c>
      <c r="D23" s="4" t="s">
        <v>105</v>
      </c>
      <c r="E23" s="4" t="s">
        <v>106</v>
      </c>
      <c r="F23" s="4" t="s">
        <v>107</v>
      </c>
      <c r="G23" s="4">
        <v>35000</v>
      </c>
      <c r="H23" s="4">
        <v>18750</v>
      </c>
      <c r="I23" s="4">
        <f>H23/2</f>
        <v>9375</v>
      </c>
      <c r="J23" s="4" t="s">
        <v>39</v>
      </c>
      <c r="K23" s="4" t="s">
        <v>33</v>
      </c>
      <c r="L23" s="4" t="s">
        <v>108</v>
      </c>
    </row>
    <row r="24" ht="24" spans="1:12">
      <c r="A24" s="4" t="s">
        <v>79</v>
      </c>
      <c r="B24" s="4" t="s">
        <v>94</v>
      </c>
      <c r="C24" s="4" t="s">
        <v>104</v>
      </c>
      <c r="D24" s="4" t="s">
        <v>109</v>
      </c>
      <c r="E24" s="4" t="s">
        <v>110</v>
      </c>
      <c r="F24" s="4" t="s">
        <v>111</v>
      </c>
      <c r="G24" s="5">
        <v>35000</v>
      </c>
      <c r="H24" s="5">
        <v>18750</v>
      </c>
      <c r="I24" s="5">
        <v>8375</v>
      </c>
      <c r="J24" s="7" t="s">
        <v>39</v>
      </c>
      <c r="K24" s="4" t="s">
        <v>33</v>
      </c>
      <c r="L24" s="4" t="s">
        <v>72</v>
      </c>
    </row>
    <row r="25" ht="24" spans="1:12">
      <c r="A25" s="4" t="s">
        <v>79</v>
      </c>
      <c r="B25" s="4" t="s">
        <v>94</v>
      </c>
      <c r="C25" s="4" t="s">
        <v>104</v>
      </c>
      <c r="D25" s="6" t="s">
        <v>112</v>
      </c>
      <c r="E25" s="6" t="s">
        <v>113</v>
      </c>
      <c r="F25" s="6" t="s">
        <v>114</v>
      </c>
      <c r="G25" s="5">
        <v>40000</v>
      </c>
      <c r="H25" s="5">
        <v>20000</v>
      </c>
      <c r="I25" s="5">
        <v>10000</v>
      </c>
      <c r="J25" s="6" t="s">
        <v>39</v>
      </c>
      <c r="K25" s="6" t="s">
        <v>22</v>
      </c>
      <c r="L25" s="4" t="s">
        <v>72</v>
      </c>
    </row>
    <row r="26" spans="1:12">
      <c r="A26" s="4" t="s">
        <v>79</v>
      </c>
      <c r="B26" s="4" t="s">
        <v>94</v>
      </c>
      <c r="C26" s="4" t="s">
        <v>104</v>
      </c>
      <c r="D26" s="4" t="s">
        <v>115</v>
      </c>
      <c r="E26" s="4" t="s">
        <v>116</v>
      </c>
      <c r="F26" s="4" t="s">
        <v>117</v>
      </c>
      <c r="G26" s="5">
        <v>35000</v>
      </c>
      <c r="H26" s="5">
        <v>18750</v>
      </c>
      <c r="I26" s="5">
        <v>9375</v>
      </c>
      <c r="J26" s="7" t="s">
        <v>39</v>
      </c>
      <c r="K26" s="4" t="s">
        <v>33</v>
      </c>
      <c r="L26" s="4" t="s">
        <v>50</v>
      </c>
    </row>
    <row r="27" ht="24" spans="1:12">
      <c r="A27" s="4" t="s">
        <v>79</v>
      </c>
      <c r="B27" s="4" t="s">
        <v>118</v>
      </c>
      <c r="C27" s="4" t="s">
        <v>81</v>
      </c>
      <c r="D27" s="4" t="s">
        <v>119</v>
      </c>
      <c r="E27" s="4" t="s">
        <v>120</v>
      </c>
      <c r="F27" s="4" t="s">
        <v>121</v>
      </c>
      <c r="G27" s="5">
        <v>10000</v>
      </c>
      <c r="H27" s="5">
        <v>10000</v>
      </c>
      <c r="I27" s="5">
        <v>5000</v>
      </c>
      <c r="J27" s="7" t="s">
        <v>39</v>
      </c>
      <c r="K27" s="4" t="s">
        <v>33</v>
      </c>
      <c r="L27" s="4" t="s">
        <v>40</v>
      </c>
    </row>
    <row r="28" ht="36" spans="1:12">
      <c r="A28" s="4" t="s">
        <v>79</v>
      </c>
      <c r="B28" s="4" t="s">
        <v>118</v>
      </c>
      <c r="C28" s="4" t="s">
        <v>122</v>
      </c>
      <c r="D28" s="4" t="s">
        <v>123</v>
      </c>
      <c r="E28" s="4" t="s">
        <v>124</v>
      </c>
      <c r="F28" s="4" t="s">
        <v>125</v>
      </c>
      <c r="G28" s="5">
        <v>30000</v>
      </c>
      <c r="H28" s="5">
        <v>17500</v>
      </c>
      <c r="I28" s="5">
        <v>8750</v>
      </c>
      <c r="J28" s="7" t="s">
        <v>39</v>
      </c>
      <c r="K28" s="4" t="s">
        <v>33</v>
      </c>
      <c r="L28" s="4" t="s">
        <v>23</v>
      </c>
    </row>
    <row r="29" ht="24" spans="1:12">
      <c r="A29" s="4" t="s">
        <v>79</v>
      </c>
      <c r="B29" s="4" t="s">
        <v>118</v>
      </c>
      <c r="C29" s="4" t="s">
        <v>122</v>
      </c>
      <c r="D29" s="4" t="s">
        <v>126</v>
      </c>
      <c r="E29" s="4" t="s">
        <v>127</v>
      </c>
      <c r="F29" s="4" t="s">
        <v>128</v>
      </c>
      <c r="G29" s="5" t="s">
        <v>129</v>
      </c>
      <c r="H29" s="5">
        <v>13750</v>
      </c>
      <c r="I29" s="5">
        <v>6875</v>
      </c>
      <c r="J29" s="7" t="s">
        <v>39</v>
      </c>
      <c r="K29" s="4" t="s">
        <v>22</v>
      </c>
      <c r="L29" s="4" t="s">
        <v>40</v>
      </c>
    </row>
    <row r="30" ht="24" spans="1:12">
      <c r="A30" s="7" t="s">
        <v>79</v>
      </c>
      <c r="B30" s="4" t="s">
        <v>118</v>
      </c>
      <c r="C30" s="4" t="s">
        <v>122</v>
      </c>
      <c r="D30" s="7" t="s">
        <v>130</v>
      </c>
      <c r="E30" s="7" t="s">
        <v>131</v>
      </c>
      <c r="F30" s="7" t="s">
        <v>132</v>
      </c>
      <c r="G30" s="5">
        <v>30000</v>
      </c>
      <c r="H30" s="5">
        <v>17500</v>
      </c>
      <c r="I30" s="5">
        <v>8750</v>
      </c>
      <c r="J30" s="7" t="s">
        <v>39</v>
      </c>
      <c r="K30" s="7" t="s">
        <v>33</v>
      </c>
      <c r="L30" s="4" t="s">
        <v>40</v>
      </c>
    </row>
    <row r="31" ht="24" spans="1:12">
      <c r="A31" s="4" t="s">
        <v>79</v>
      </c>
      <c r="B31" s="4" t="s">
        <v>118</v>
      </c>
      <c r="C31" s="4" t="s">
        <v>122</v>
      </c>
      <c r="D31" s="4" t="s">
        <v>133</v>
      </c>
      <c r="E31" s="4" t="s">
        <v>134</v>
      </c>
      <c r="F31" s="4" t="s">
        <v>135</v>
      </c>
      <c r="G31" s="5">
        <v>15000</v>
      </c>
      <c r="H31" s="5">
        <v>13750</v>
      </c>
      <c r="I31" s="5">
        <v>6875</v>
      </c>
      <c r="J31" s="7" t="s">
        <v>39</v>
      </c>
      <c r="K31" s="4" t="s">
        <v>22</v>
      </c>
      <c r="L31" s="4" t="s">
        <v>40</v>
      </c>
    </row>
    <row r="32" ht="24" spans="1:12">
      <c r="A32" s="4" t="s">
        <v>79</v>
      </c>
      <c r="B32" s="4" t="s">
        <v>118</v>
      </c>
      <c r="C32" s="4" t="s">
        <v>122</v>
      </c>
      <c r="D32" s="4" t="s">
        <v>136</v>
      </c>
      <c r="E32" s="4" t="s">
        <v>137</v>
      </c>
      <c r="F32" s="4" t="s">
        <v>135</v>
      </c>
      <c r="G32" s="5">
        <v>30000</v>
      </c>
      <c r="H32" s="5">
        <v>17500</v>
      </c>
      <c r="I32" s="5">
        <v>8750</v>
      </c>
      <c r="J32" s="7" t="s">
        <v>39</v>
      </c>
      <c r="K32" s="4" t="s">
        <v>33</v>
      </c>
      <c r="L32" s="4" t="s">
        <v>40</v>
      </c>
    </row>
    <row r="33" ht="36" spans="1:12">
      <c r="A33" s="4" t="s">
        <v>79</v>
      </c>
      <c r="B33" s="4" t="s">
        <v>118</v>
      </c>
      <c r="C33" s="4" t="s">
        <v>122</v>
      </c>
      <c r="D33" s="4" t="s">
        <v>138</v>
      </c>
      <c r="E33" s="4" t="s">
        <v>139</v>
      </c>
      <c r="F33" s="4" t="s">
        <v>140</v>
      </c>
      <c r="G33" s="5">
        <v>15000</v>
      </c>
      <c r="H33" s="5">
        <v>13750</v>
      </c>
      <c r="I33" s="5">
        <v>6875</v>
      </c>
      <c r="J33" s="4" t="s">
        <v>39</v>
      </c>
      <c r="K33" s="4" t="s">
        <v>22</v>
      </c>
      <c r="L33" s="4" t="s">
        <v>65</v>
      </c>
    </row>
    <row r="34" ht="24" spans="1:12">
      <c r="A34" s="4" t="s">
        <v>79</v>
      </c>
      <c r="B34" s="4" t="s">
        <v>118</v>
      </c>
      <c r="C34" s="4" t="s">
        <v>122</v>
      </c>
      <c r="D34" s="4" t="s">
        <v>141</v>
      </c>
      <c r="E34" s="4" t="s">
        <v>142</v>
      </c>
      <c r="F34" s="4" t="s">
        <v>143</v>
      </c>
      <c r="G34" s="5">
        <v>30000</v>
      </c>
      <c r="H34" s="5">
        <v>17500</v>
      </c>
      <c r="I34" s="5">
        <v>8750</v>
      </c>
      <c r="J34" s="4" t="s">
        <v>39</v>
      </c>
      <c r="K34" s="4" t="s">
        <v>33</v>
      </c>
      <c r="L34" s="4" t="s">
        <v>46</v>
      </c>
    </row>
    <row r="35" ht="24" spans="1:12">
      <c r="A35" s="4" t="s">
        <v>79</v>
      </c>
      <c r="B35" s="4" t="s">
        <v>118</v>
      </c>
      <c r="C35" s="4" t="s">
        <v>122</v>
      </c>
      <c r="D35" s="4" t="s">
        <v>144</v>
      </c>
      <c r="E35" s="4" t="s">
        <v>145</v>
      </c>
      <c r="F35" s="4" t="s">
        <v>146</v>
      </c>
      <c r="G35" s="5">
        <v>30000</v>
      </c>
      <c r="H35" s="5">
        <v>17500</v>
      </c>
      <c r="I35" s="5">
        <v>8750</v>
      </c>
      <c r="J35" s="7" t="s">
        <v>39</v>
      </c>
      <c r="K35" s="4" t="s">
        <v>33</v>
      </c>
      <c r="L35" s="4" t="s">
        <v>50</v>
      </c>
    </row>
    <row r="36" ht="24" spans="1:12">
      <c r="A36" s="4" t="s">
        <v>79</v>
      </c>
      <c r="B36" s="4" t="s">
        <v>118</v>
      </c>
      <c r="C36" s="4" t="s">
        <v>122</v>
      </c>
      <c r="D36" s="4" t="s">
        <v>147</v>
      </c>
      <c r="E36" s="4" t="s">
        <v>148</v>
      </c>
      <c r="F36" s="4" t="s">
        <v>76</v>
      </c>
      <c r="G36" s="5">
        <v>15000</v>
      </c>
      <c r="H36" s="5">
        <v>13750</v>
      </c>
      <c r="I36" s="5">
        <v>12375</v>
      </c>
      <c r="J36" s="7" t="s">
        <v>39</v>
      </c>
      <c r="K36" s="4" t="s">
        <v>149</v>
      </c>
      <c r="L36" s="4" t="s">
        <v>50</v>
      </c>
    </row>
    <row r="37" ht="24" spans="1:12">
      <c r="A37" s="4" t="s">
        <v>79</v>
      </c>
      <c r="B37" s="4" t="s">
        <v>150</v>
      </c>
      <c r="C37" s="4" t="s">
        <v>151</v>
      </c>
      <c r="D37" s="4" t="s">
        <v>152</v>
      </c>
      <c r="E37" s="4" t="s">
        <v>153</v>
      </c>
      <c r="F37" s="4" t="s">
        <v>121</v>
      </c>
      <c r="G37" s="5">
        <v>70000</v>
      </c>
      <c r="H37" s="5">
        <v>67500</v>
      </c>
      <c r="I37" s="5">
        <v>33750</v>
      </c>
      <c r="J37" s="7" t="s">
        <v>39</v>
      </c>
      <c r="K37" s="4" t="s">
        <v>33</v>
      </c>
      <c r="L37" s="4" t="s">
        <v>40</v>
      </c>
    </row>
    <row r="38" ht="24" spans="1:12">
      <c r="A38" s="4" t="s">
        <v>79</v>
      </c>
      <c r="B38" s="4" t="s">
        <v>150</v>
      </c>
      <c r="C38" s="4" t="s">
        <v>151</v>
      </c>
      <c r="D38" s="4" t="s">
        <v>154</v>
      </c>
      <c r="E38" s="4" t="s">
        <v>155</v>
      </c>
      <c r="F38" s="4" t="s">
        <v>156</v>
      </c>
      <c r="G38" s="5">
        <v>70000</v>
      </c>
      <c r="H38" s="5">
        <v>67500</v>
      </c>
      <c r="I38" s="5">
        <v>33750</v>
      </c>
      <c r="J38" s="4" t="s">
        <v>39</v>
      </c>
      <c r="K38" s="4" t="s">
        <v>33</v>
      </c>
      <c r="L38" s="4" t="s">
        <v>157</v>
      </c>
    </row>
    <row r="39" ht="24" spans="1:12">
      <c r="A39" s="7" t="s">
        <v>79</v>
      </c>
      <c r="B39" s="7" t="s">
        <v>150</v>
      </c>
      <c r="C39" s="7" t="s">
        <v>24</v>
      </c>
      <c r="D39" s="7" t="s">
        <v>158</v>
      </c>
      <c r="E39" s="7" t="s">
        <v>159</v>
      </c>
      <c r="F39" s="7" t="s">
        <v>160</v>
      </c>
      <c r="G39" s="5">
        <v>2500</v>
      </c>
      <c r="H39" s="5">
        <v>2500</v>
      </c>
      <c r="I39" s="5">
        <v>2500</v>
      </c>
      <c r="J39" s="7" t="s">
        <v>39</v>
      </c>
      <c r="K39" s="7" t="s">
        <v>22</v>
      </c>
      <c r="L39" s="4" t="s">
        <v>40</v>
      </c>
    </row>
    <row r="40" ht="24" spans="1:12">
      <c r="A40" s="4" t="s">
        <v>79</v>
      </c>
      <c r="B40" s="4" t="s">
        <v>150</v>
      </c>
      <c r="C40" s="4" t="s">
        <v>24</v>
      </c>
      <c r="D40" s="4" t="s">
        <v>161</v>
      </c>
      <c r="E40" s="4" t="s">
        <v>162</v>
      </c>
      <c r="F40" s="4" t="s">
        <v>163</v>
      </c>
      <c r="G40" s="5">
        <v>15000</v>
      </c>
      <c r="H40" s="5">
        <v>13750</v>
      </c>
      <c r="I40" s="5">
        <v>6875</v>
      </c>
      <c r="J40" s="7" t="s">
        <v>39</v>
      </c>
      <c r="K40" s="4" t="s">
        <v>22</v>
      </c>
      <c r="L40" s="4" t="s">
        <v>40</v>
      </c>
    </row>
    <row r="41" ht="24" spans="1:12">
      <c r="A41" s="4" t="s">
        <v>79</v>
      </c>
      <c r="B41" s="4" t="s">
        <v>150</v>
      </c>
      <c r="C41" s="4" t="s">
        <v>24</v>
      </c>
      <c r="D41" s="4" t="s">
        <v>164</v>
      </c>
      <c r="E41" s="4" t="s">
        <v>165</v>
      </c>
      <c r="F41" s="4" t="s">
        <v>166</v>
      </c>
      <c r="G41" s="5">
        <v>30000</v>
      </c>
      <c r="H41" s="5">
        <v>17500</v>
      </c>
      <c r="I41" s="5">
        <v>8750</v>
      </c>
      <c r="J41" s="4" t="s">
        <v>39</v>
      </c>
      <c r="K41" s="4" t="s">
        <v>33</v>
      </c>
      <c r="L41" s="4" t="s">
        <v>167</v>
      </c>
    </row>
    <row r="42" ht="24" spans="1:12">
      <c r="A42" s="4" t="s">
        <v>79</v>
      </c>
      <c r="B42" s="4" t="s">
        <v>150</v>
      </c>
      <c r="C42" s="4" t="s">
        <v>24</v>
      </c>
      <c r="D42" s="4" t="s">
        <v>168</v>
      </c>
      <c r="E42" s="4" t="s">
        <v>169</v>
      </c>
      <c r="F42" s="4" t="s">
        <v>170</v>
      </c>
      <c r="G42" s="5">
        <v>15000</v>
      </c>
      <c r="H42" s="5">
        <v>13750</v>
      </c>
      <c r="I42" s="5">
        <v>6875</v>
      </c>
      <c r="J42" s="7" t="s">
        <v>39</v>
      </c>
      <c r="K42" s="4" t="s">
        <v>22</v>
      </c>
      <c r="L42" s="4" t="s">
        <v>167</v>
      </c>
    </row>
    <row r="43" ht="24" spans="1:12">
      <c r="A43" s="4" t="s">
        <v>79</v>
      </c>
      <c r="B43" s="4" t="s">
        <v>150</v>
      </c>
      <c r="C43" s="4" t="s">
        <v>24</v>
      </c>
      <c r="D43" s="4" t="s">
        <v>171</v>
      </c>
      <c r="E43" s="4" t="s">
        <v>172</v>
      </c>
      <c r="F43" s="4" t="s">
        <v>173</v>
      </c>
      <c r="G43" s="5">
        <v>15000</v>
      </c>
      <c r="H43" s="5">
        <v>13750</v>
      </c>
      <c r="I43" s="5">
        <v>6875</v>
      </c>
      <c r="J43" s="4" t="s">
        <v>39</v>
      </c>
      <c r="K43" s="4" t="s">
        <v>22</v>
      </c>
      <c r="L43" s="4" t="s">
        <v>174</v>
      </c>
    </row>
    <row r="44" ht="24" spans="1:12">
      <c r="A44" s="4" t="s">
        <v>79</v>
      </c>
      <c r="B44" s="4" t="s">
        <v>150</v>
      </c>
      <c r="C44" s="4" t="s">
        <v>24</v>
      </c>
      <c r="D44" s="4" t="s">
        <v>175</v>
      </c>
      <c r="E44" s="4" t="s">
        <v>176</v>
      </c>
      <c r="F44" s="4" t="s">
        <v>177</v>
      </c>
      <c r="G44" s="4">
        <v>30000</v>
      </c>
      <c r="H44" s="4">
        <v>17500</v>
      </c>
      <c r="I44" s="4">
        <v>8750</v>
      </c>
      <c r="J44" s="4" t="s">
        <v>39</v>
      </c>
      <c r="K44" s="4" t="s">
        <v>33</v>
      </c>
      <c r="L44" s="4" t="s">
        <v>178</v>
      </c>
    </row>
    <row r="45" ht="24" spans="1:12">
      <c r="A45" s="4" t="s">
        <v>79</v>
      </c>
      <c r="B45" s="4" t="s">
        <v>179</v>
      </c>
      <c r="C45" s="4" t="s">
        <v>41</v>
      </c>
      <c r="D45" s="4" t="s">
        <v>180</v>
      </c>
      <c r="E45" s="4" t="s">
        <v>181</v>
      </c>
      <c r="F45" s="4" t="s">
        <v>182</v>
      </c>
      <c r="G45" s="5">
        <v>15000</v>
      </c>
      <c r="H45" s="5">
        <v>15000</v>
      </c>
      <c r="I45" s="5">
        <v>6875</v>
      </c>
      <c r="J45" s="7" t="s">
        <v>39</v>
      </c>
      <c r="K45" s="4" t="s">
        <v>22</v>
      </c>
      <c r="L45" s="4" t="s">
        <v>40</v>
      </c>
    </row>
    <row r="46" ht="36" spans="1:12">
      <c r="A46" s="4" t="s">
        <v>79</v>
      </c>
      <c r="B46" s="4" t="s">
        <v>150</v>
      </c>
      <c r="C46" s="4" t="s">
        <v>41</v>
      </c>
      <c r="D46" s="4" t="s">
        <v>183</v>
      </c>
      <c r="E46" s="4" t="s">
        <v>184</v>
      </c>
      <c r="F46" s="4" t="s">
        <v>185</v>
      </c>
      <c r="G46" s="5">
        <v>50000</v>
      </c>
      <c r="H46" s="5">
        <v>22500</v>
      </c>
      <c r="I46" s="5">
        <v>11250</v>
      </c>
      <c r="J46" s="7" t="s">
        <v>39</v>
      </c>
      <c r="K46" s="4" t="s">
        <v>33</v>
      </c>
      <c r="L46" s="4" t="s">
        <v>40</v>
      </c>
    </row>
    <row r="47" ht="24" spans="1:12">
      <c r="A47" s="4" t="s">
        <v>79</v>
      </c>
      <c r="B47" s="4" t="s">
        <v>150</v>
      </c>
      <c r="C47" s="4" t="s">
        <v>41</v>
      </c>
      <c r="D47" s="4" t="s">
        <v>186</v>
      </c>
      <c r="E47" s="4" t="s">
        <v>187</v>
      </c>
      <c r="F47" s="4" t="s">
        <v>68</v>
      </c>
      <c r="G47" s="5">
        <v>20000</v>
      </c>
      <c r="H47" s="5">
        <v>15000</v>
      </c>
      <c r="I47" s="5">
        <v>7500</v>
      </c>
      <c r="J47" s="4" t="s">
        <v>39</v>
      </c>
      <c r="K47" s="4" t="s">
        <v>22</v>
      </c>
      <c r="L47" s="4" t="s">
        <v>65</v>
      </c>
    </row>
    <row r="48" ht="24" spans="1:12">
      <c r="A48" s="4" t="s">
        <v>79</v>
      </c>
      <c r="B48" s="4" t="s">
        <v>150</v>
      </c>
      <c r="C48" s="4" t="s">
        <v>41</v>
      </c>
      <c r="D48" s="4" t="s">
        <v>188</v>
      </c>
      <c r="E48" s="4" t="s">
        <v>189</v>
      </c>
      <c r="F48" s="4" t="s">
        <v>173</v>
      </c>
      <c r="G48" s="5">
        <v>50000</v>
      </c>
      <c r="H48" s="5">
        <v>22500</v>
      </c>
      <c r="I48" s="5">
        <v>11250</v>
      </c>
      <c r="J48" s="4" t="s">
        <v>39</v>
      </c>
      <c r="K48" s="4" t="s">
        <v>33</v>
      </c>
      <c r="L48" s="4" t="s">
        <v>174</v>
      </c>
    </row>
    <row r="49" ht="24" spans="1:12">
      <c r="A49" s="4" t="s">
        <v>79</v>
      </c>
      <c r="B49" s="4" t="s">
        <v>150</v>
      </c>
      <c r="C49" s="4" t="s">
        <v>41</v>
      </c>
      <c r="D49" s="4" t="s">
        <v>190</v>
      </c>
      <c r="E49" s="4" t="s">
        <v>191</v>
      </c>
      <c r="F49" s="4" t="s">
        <v>192</v>
      </c>
      <c r="G49" s="5">
        <v>50000</v>
      </c>
      <c r="H49" s="5">
        <v>22500</v>
      </c>
      <c r="I49" s="5">
        <v>11250</v>
      </c>
      <c r="J49" s="4" t="s">
        <v>39</v>
      </c>
      <c r="K49" s="4" t="s">
        <v>33</v>
      </c>
      <c r="L49" s="4" t="s">
        <v>174</v>
      </c>
    </row>
    <row r="50" ht="24" spans="1:12">
      <c r="A50" s="4" t="s">
        <v>79</v>
      </c>
      <c r="B50" s="4" t="s">
        <v>150</v>
      </c>
      <c r="C50" s="4" t="s">
        <v>41</v>
      </c>
      <c r="D50" s="4" t="s">
        <v>193</v>
      </c>
      <c r="E50" s="4" t="s">
        <v>194</v>
      </c>
      <c r="F50" s="4" t="s">
        <v>195</v>
      </c>
      <c r="G50" s="5">
        <v>50000</v>
      </c>
      <c r="H50" s="5">
        <v>22500</v>
      </c>
      <c r="I50" s="5">
        <v>11250</v>
      </c>
      <c r="J50" s="4" t="s">
        <v>39</v>
      </c>
      <c r="K50" s="4" t="s">
        <v>33</v>
      </c>
      <c r="L50" s="4" t="s">
        <v>174</v>
      </c>
    </row>
    <row r="51" ht="24" spans="1:12">
      <c r="A51" s="6" t="s">
        <v>79</v>
      </c>
      <c r="B51" s="6" t="s">
        <v>150</v>
      </c>
      <c r="C51" s="4" t="s">
        <v>41</v>
      </c>
      <c r="D51" s="6" t="s">
        <v>196</v>
      </c>
      <c r="E51" s="6" t="s">
        <v>197</v>
      </c>
      <c r="F51" s="6" t="s">
        <v>114</v>
      </c>
      <c r="G51" s="5">
        <v>50000</v>
      </c>
      <c r="H51" s="5">
        <v>22500</v>
      </c>
      <c r="I51" s="5">
        <v>11250</v>
      </c>
      <c r="J51" s="6" t="s">
        <v>39</v>
      </c>
      <c r="K51" s="6" t="s">
        <v>33</v>
      </c>
      <c r="L51" s="4" t="s">
        <v>72</v>
      </c>
    </row>
    <row r="52" ht="24" spans="1:12">
      <c r="A52" s="4" t="s">
        <v>79</v>
      </c>
      <c r="B52" s="4" t="s">
        <v>150</v>
      </c>
      <c r="C52" s="4" t="s">
        <v>41</v>
      </c>
      <c r="D52" s="4" t="s">
        <v>198</v>
      </c>
      <c r="E52" s="4" t="s">
        <v>199</v>
      </c>
      <c r="F52" s="4" t="s">
        <v>200</v>
      </c>
      <c r="G52" s="5" t="s">
        <v>201</v>
      </c>
      <c r="H52" s="5">
        <v>22500</v>
      </c>
      <c r="I52" s="5">
        <v>11250</v>
      </c>
      <c r="J52" s="7" t="s">
        <v>39</v>
      </c>
      <c r="K52" s="4" t="s">
        <v>33</v>
      </c>
      <c r="L52" s="4" t="s">
        <v>202</v>
      </c>
    </row>
    <row r="53" ht="24" spans="1:12">
      <c r="A53" s="4" t="s">
        <v>79</v>
      </c>
      <c r="B53" s="4" t="s">
        <v>150</v>
      </c>
      <c r="C53" s="4" t="s">
        <v>41</v>
      </c>
      <c r="D53" s="4" t="s">
        <v>203</v>
      </c>
      <c r="E53" s="4" t="s">
        <v>204</v>
      </c>
      <c r="F53" s="4" t="s">
        <v>205</v>
      </c>
      <c r="G53" s="5">
        <v>15000</v>
      </c>
      <c r="H53" s="5">
        <v>13750</v>
      </c>
      <c r="I53" s="5">
        <v>6875</v>
      </c>
      <c r="J53" s="4" t="s">
        <v>39</v>
      </c>
      <c r="K53" s="4" t="s">
        <v>22</v>
      </c>
      <c r="L53" s="4" t="s">
        <v>202</v>
      </c>
    </row>
    <row r="54" ht="24" spans="1:12">
      <c r="A54" s="4" t="s">
        <v>79</v>
      </c>
      <c r="B54" s="4" t="s">
        <v>150</v>
      </c>
      <c r="C54" s="8" t="s">
        <v>41</v>
      </c>
      <c r="D54" s="4" t="s">
        <v>206</v>
      </c>
      <c r="E54" s="8" t="s">
        <v>207</v>
      </c>
      <c r="F54" s="4" t="s">
        <v>208</v>
      </c>
      <c r="G54" s="5">
        <v>50000</v>
      </c>
      <c r="H54" s="5">
        <v>22500</v>
      </c>
      <c r="I54" s="5">
        <v>11250</v>
      </c>
      <c r="J54" s="8" t="s">
        <v>39</v>
      </c>
      <c r="K54" s="8" t="s">
        <v>33</v>
      </c>
      <c r="L54" s="4" t="s">
        <v>167</v>
      </c>
    </row>
    <row r="55" ht="24" spans="1:12">
      <c r="A55" s="4" t="s">
        <v>79</v>
      </c>
      <c r="B55" s="4" t="s">
        <v>150</v>
      </c>
      <c r="C55" s="5" t="s">
        <v>209</v>
      </c>
      <c r="D55" s="4" t="s">
        <v>210</v>
      </c>
      <c r="E55" s="4" t="s">
        <v>211</v>
      </c>
      <c r="F55" s="5" t="s">
        <v>212</v>
      </c>
      <c r="G55" s="4">
        <v>50000</v>
      </c>
      <c r="H55" s="4">
        <v>50000</v>
      </c>
      <c r="I55" s="7">
        <v>25000</v>
      </c>
      <c r="J55" s="4" t="s">
        <v>39</v>
      </c>
      <c r="K55" s="4" t="s">
        <v>22</v>
      </c>
      <c r="L55" s="4" t="s">
        <v>178</v>
      </c>
    </row>
    <row r="56" ht="24" spans="1:12">
      <c r="A56" s="4" t="s">
        <v>79</v>
      </c>
      <c r="B56" s="4" t="s">
        <v>150</v>
      </c>
      <c r="C56" s="4" t="s">
        <v>209</v>
      </c>
      <c r="D56" s="4" t="s">
        <v>213</v>
      </c>
      <c r="E56" s="4" t="s">
        <v>214</v>
      </c>
      <c r="F56" s="4" t="s">
        <v>215</v>
      </c>
      <c r="G56" s="5">
        <v>50000</v>
      </c>
      <c r="H56" s="5">
        <v>50000</v>
      </c>
      <c r="I56" s="5">
        <v>25000</v>
      </c>
      <c r="J56" s="4" t="s">
        <v>39</v>
      </c>
      <c r="K56" s="4" t="s">
        <v>33</v>
      </c>
      <c r="L56" s="4" t="s">
        <v>46</v>
      </c>
    </row>
    <row r="57" ht="24" spans="1:12">
      <c r="A57" s="4" t="s">
        <v>79</v>
      </c>
      <c r="B57" s="4" t="s">
        <v>150</v>
      </c>
      <c r="C57" s="4" t="s">
        <v>209</v>
      </c>
      <c r="D57" s="4" t="s">
        <v>216</v>
      </c>
      <c r="E57" s="4" t="s">
        <v>217</v>
      </c>
      <c r="F57" s="4" t="s">
        <v>218</v>
      </c>
      <c r="G57" s="5">
        <v>50000</v>
      </c>
      <c r="H57" s="5">
        <v>50000</v>
      </c>
      <c r="I57" s="5">
        <v>25000</v>
      </c>
      <c r="J57" s="4" t="s">
        <v>39</v>
      </c>
      <c r="K57" s="4" t="s">
        <v>33</v>
      </c>
      <c r="L57" s="4" t="s">
        <v>46</v>
      </c>
    </row>
    <row r="58" ht="24" spans="1:12">
      <c r="A58" s="4" t="s">
        <v>79</v>
      </c>
      <c r="B58" s="4" t="s">
        <v>150</v>
      </c>
      <c r="C58" s="4" t="s">
        <v>209</v>
      </c>
      <c r="D58" s="4" t="s">
        <v>219</v>
      </c>
      <c r="E58" s="4" t="s">
        <v>220</v>
      </c>
      <c r="F58" s="4" t="s">
        <v>221</v>
      </c>
      <c r="G58" s="5">
        <v>50000</v>
      </c>
      <c r="H58" s="5">
        <v>50000</v>
      </c>
      <c r="I58" s="5">
        <v>25000</v>
      </c>
      <c r="J58" s="4" t="s">
        <v>39</v>
      </c>
      <c r="K58" s="4" t="s">
        <v>33</v>
      </c>
      <c r="L58" s="4" t="s">
        <v>46</v>
      </c>
    </row>
    <row r="59" ht="24" spans="1:12">
      <c r="A59" s="4" t="s">
        <v>79</v>
      </c>
      <c r="B59" s="4" t="s">
        <v>150</v>
      </c>
      <c r="C59" s="4" t="s">
        <v>209</v>
      </c>
      <c r="D59" s="4" t="s">
        <v>222</v>
      </c>
      <c r="E59" s="4" t="s">
        <v>223</v>
      </c>
      <c r="F59" s="4" t="s">
        <v>224</v>
      </c>
      <c r="G59" s="5">
        <v>50000</v>
      </c>
      <c r="H59" s="5">
        <v>50000</v>
      </c>
      <c r="I59" s="5">
        <v>50000</v>
      </c>
      <c r="J59" s="4" t="s">
        <v>39</v>
      </c>
      <c r="K59" s="4" t="s">
        <v>149</v>
      </c>
      <c r="L59" s="4" t="s">
        <v>174</v>
      </c>
    </row>
    <row r="60" ht="36" spans="1:12">
      <c r="A60" s="4" t="s">
        <v>79</v>
      </c>
      <c r="B60" s="4" t="s">
        <v>225</v>
      </c>
      <c r="C60" s="4" t="s">
        <v>209</v>
      </c>
      <c r="D60" s="4" t="s">
        <v>226</v>
      </c>
      <c r="E60" s="4" t="s">
        <v>227</v>
      </c>
      <c r="F60" s="4" t="s">
        <v>224</v>
      </c>
      <c r="G60" s="5">
        <v>50000</v>
      </c>
      <c r="H60" s="5">
        <v>50000</v>
      </c>
      <c r="I60" s="5">
        <v>25000</v>
      </c>
      <c r="J60" s="4" t="s">
        <v>39</v>
      </c>
      <c r="K60" s="4" t="s">
        <v>33</v>
      </c>
      <c r="L60" s="4" t="s">
        <v>174</v>
      </c>
    </row>
    <row r="61" ht="24" spans="1:12">
      <c r="A61" s="4" t="s">
        <v>79</v>
      </c>
      <c r="B61" s="4" t="s">
        <v>150</v>
      </c>
      <c r="C61" s="4" t="s">
        <v>30</v>
      </c>
      <c r="D61" s="4" t="s">
        <v>228</v>
      </c>
      <c r="E61" s="4" t="s">
        <v>229</v>
      </c>
      <c r="F61" s="4" t="s">
        <v>230</v>
      </c>
      <c r="G61" s="5">
        <v>50000</v>
      </c>
      <c r="H61" s="5">
        <v>22500</v>
      </c>
      <c r="I61" s="5">
        <v>11250</v>
      </c>
      <c r="J61" s="7" t="s">
        <v>39</v>
      </c>
      <c r="K61" s="4" t="s">
        <v>33</v>
      </c>
      <c r="L61" s="4" t="s">
        <v>23</v>
      </c>
    </row>
    <row r="62" ht="24" spans="1:12">
      <c r="A62" s="4" t="s">
        <v>79</v>
      </c>
      <c r="B62" s="4" t="s">
        <v>231</v>
      </c>
      <c r="C62" s="4" t="s">
        <v>30</v>
      </c>
      <c r="D62" s="4" t="s">
        <v>232</v>
      </c>
      <c r="E62" s="4" t="s">
        <v>233</v>
      </c>
      <c r="F62" s="4" t="s">
        <v>218</v>
      </c>
      <c r="G62" s="5">
        <v>10000</v>
      </c>
      <c r="H62" s="5">
        <v>10000</v>
      </c>
      <c r="I62" s="5">
        <v>5000</v>
      </c>
      <c r="J62" s="4" t="s">
        <v>39</v>
      </c>
      <c r="K62" s="4" t="s">
        <v>22</v>
      </c>
      <c r="L62" s="4" t="s">
        <v>46</v>
      </c>
    </row>
    <row r="63" ht="24" spans="1:12">
      <c r="A63" s="4" t="s">
        <v>79</v>
      </c>
      <c r="B63" s="4" t="s">
        <v>150</v>
      </c>
      <c r="C63" s="4" t="s">
        <v>234</v>
      </c>
      <c r="D63" s="4" t="s">
        <v>235</v>
      </c>
      <c r="E63" s="4" t="s">
        <v>236</v>
      </c>
      <c r="F63" s="4" t="s">
        <v>49</v>
      </c>
      <c r="G63" s="5">
        <v>30000</v>
      </c>
      <c r="H63" s="5">
        <v>17500</v>
      </c>
      <c r="I63" s="5">
        <v>3350</v>
      </c>
      <c r="J63" s="7" t="s">
        <v>39</v>
      </c>
      <c r="K63" s="4" t="s">
        <v>33</v>
      </c>
      <c r="L63" s="4" t="s">
        <v>50</v>
      </c>
    </row>
    <row r="64" ht="24" spans="1:12">
      <c r="A64" s="4" t="s">
        <v>79</v>
      </c>
      <c r="B64" s="4" t="s">
        <v>150</v>
      </c>
      <c r="C64" s="4" t="s">
        <v>234</v>
      </c>
      <c r="D64" s="4" t="s">
        <v>237</v>
      </c>
      <c r="E64" s="4" t="s">
        <v>238</v>
      </c>
      <c r="F64" s="4" t="s">
        <v>239</v>
      </c>
      <c r="G64" s="9">
        <v>30000</v>
      </c>
      <c r="H64" s="5" t="s">
        <v>240</v>
      </c>
      <c r="I64" s="9">
        <v>8750</v>
      </c>
      <c r="J64" s="7" t="s">
        <v>39</v>
      </c>
      <c r="K64" s="4" t="s">
        <v>33</v>
      </c>
      <c r="L64" s="4" t="s">
        <v>50</v>
      </c>
    </row>
    <row r="65" ht="24" spans="1:12">
      <c r="A65" s="4" t="s">
        <v>79</v>
      </c>
      <c r="B65" s="4" t="s">
        <v>150</v>
      </c>
      <c r="C65" s="4" t="s">
        <v>234</v>
      </c>
      <c r="D65" s="4" t="s">
        <v>241</v>
      </c>
      <c r="E65" s="4" t="s">
        <v>242</v>
      </c>
      <c r="F65" s="4" t="s">
        <v>243</v>
      </c>
      <c r="G65" s="5">
        <v>30000</v>
      </c>
      <c r="H65" s="5">
        <v>17500</v>
      </c>
      <c r="I65" s="5">
        <v>8750</v>
      </c>
      <c r="J65" s="7" t="s">
        <v>39</v>
      </c>
      <c r="K65" s="4" t="s">
        <v>33</v>
      </c>
      <c r="L65" s="4" t="s">
        <v>50</v>
      </c>
    </row>
    <row r="66" ht="36" spans="1:12">
      <c r="A66" s="4" t="s">
        <v>244</v>
      </c>
      <c r="B66" s="4" t="s">
        <v>245</v>
      </c>
      <c r="C66" s="4" t="s">
        <v>246</v>
      </c>
      <c r="D66" s="4" t="s">
        <v>247</v>
      </c>
      <c r="E66" s="4" t="s">
        <v>248</v>
      </c>
      <c r="F66" s="4" t="s">
        <v>249</v>
      </c>
      <c r="G66" s="5">
        <v>60000</v>
      </c>
      <c r="H66" s="5">
        <v>16000</v>
      </c>
      <c r="I66" s="5">
        <v>8000</v>
      </c>
      <c r="J66" s="7" t="s">
        <v>21</v>
      </c>
      <c r="K66" s="4" t="s">
        <v>33</v>
      </c>
      <c r="L66" s="4" t="s">
        <v>23</v>
      </c>
    </row>
    <row r="67" ht="36" spans="1:12">
      <c r="A67" s="4" t="s">
        <v>244</v>
      </c>
      <c r="B67" s="4" t="s">
        <v>245</v>
      </c>
      <c r="C67" s="4" t="s">
        <v>246</v>
      </c>
      <c r="D67" s="4" t="s">
        <v>247</v>
      </c>
      <c r="E67" s="4" t="s">
        <v>250</v>
      </c>
      <c r="F67" s="4" t="s">
        <v>100</v>
      </c>
      <c r="G67" s="5">
        <v>30000</v>
      </c>
      <c r="H67" s="5">
        <v>17500</v>
      </c>
      <c r="I67" s="5">
        <v>8750</v>
      </c>
      <c r="J67" s="7" t="s">
        <v>39</v>
      </c>
      <c r="K67" s="4" t="s">
        <v>33</v>
      </c>
      <c r="L67" s="4" t="s">
        <v>23</v>
      </c>
    </row>
    <row r="68" ht="36" spans="1:12">
      <c r="A68" s="4" t="s">
        <v>244</v>
      </c>
      <c r="B68" s="4" t="s">
        <v>245</v>
      </c>
      <c r="C68" s="4" t="s">
        <v>246</v>
      </c>
      <c r="D68" s="4" t="s">
        <v>247</v>
      </c>
      <c r="E68" s="4" t="s">
        <v>251</v>
      </c>
      <c r="F68" s="4" t="s">
        <v>224</v>
      </c>
      <c r="G68" s="5">
        <v>30000</v>
      </c>
      <c r="H68" s="5">
        <v>17500</v>
      </c>
      <c r="I68" s="5">
        <v>8750</v>
      </c>
      <c r="J68" s="4" t="s">
        <v>39</v>
      </c>
      <c r="K68" s="4" t="s">
        <v>33</v>
      </c>
      <c r="L68" s="4" t="s">
        <v>174</v>
      </c>
    </row>
    <row r="69" ht="36" spans="1:12">
      <c r="A69" s="4" t="s">
        <v>244</v>
      </c>
      <c r="B69" s="4" t="s">
        <v>245</v>
      </c>
      <c r="C69" s="4" t="s">
        <v>246</v>
      </c>
      <c r="D69" s="4" t="s">
        <v>252</v>
      </c>
      <c r="E69" s="4" t="s">
        <v>253</v>
      </c>
      <c r="F69" s="4" t="s">
        <v>111</v>
      </c>
      <c r="G69" s="5">
        <v>30000</v>
      </c>
      <c r="H69" s="5">
        <v>17500</v>
      </c>
      <c r="I69" s="5">
        <v>8750</v>
      </c>
      <c r="J69" s="7" t="s">
        <v>39</v>
      </c>
      <c r="K69" s="4" t="s">
        <v>22</v>
      </c>
      <c r="L69" s="4" t="s">
        <v>72</v>
      </c>
    </row>
    <row r="70" ht="36" spans="1:12">
      <c r="A70" s="4" t="s">
        <v>244</v>
      </c>
      <c r="B70" s="4" t="s">
        <v>245</v>
      </c>
      <c r="C70" s="4" t="s">
        <v>254</v>
      </c>
      <c r="D70" s="4" t="s">
        <v>255</v>
      </c>
      <c r="E70" s="4" t="s">
        <v>256</v>
      </c>
      <c r="F70" s="4" t="s">
        <v>257</v>
      </c>
      <c r="G70" s="5">
        <v>40000</v>
      </c>
      <c r="H70" s="5">
        <v>14000</v>
      </c>
      <c r="I70" s="5">
        <v>7000</v>
      </c>
      <c r="J70" s="7" t="s">
        <v>21</v>
      </c>
      <c r="K70" s="4" t="s">
        <v>22</v>
      </c>
      <c r="L70" s="4" t="s">
        <v>23</v>
      </c>
    </row>
    <row r="71" ht="36" spans="1:12">
      <c r="A71" s="4" t="s">
        <v>244</v>
      </c>
      <c r="B71" s="4" t="s">
        <v>245</v>
      </c>
      <c r="C71" s="4" t="s">
        <v>254</v>
      </c>
      <c r="D71" s="4" t="s">
        <v>247</v>
      </c>
      <c r="E71" s="4" t="s">
        <v>258</v>
      </c>
      <c r="F71" s="4" t="s">
        <v>125</v>
      </c>
      <c r="G71" s="5">
        <v>40000</v>
      </c>
      <c r="H71" s="5">
        <v>14000</v>
      </c>
      <c r="I71" s="5">
        <v>7000</v>
      </c>
      <c r="J71" s="7" t="s">
        <v>21</v>
      </c>
      <c r="K71" s="4" t="s">
        <v>33</v>
      </c>
      <c r="L71" s="4" t="s">
        <v>23</v>
      </c>
    </row>
    <row r="72" ht="36" spans="1:12">
      <c r="A72" s="4" t="s">
        <v>244</v>
      </c>
      <c r="B72" s="4" t="s">
        <v>245</v>
      </c>
      <c r="C72" s="4" t="s">
        <v>254</v>
      </c>
      <c r="D72" s="4" t="s">
        <v>247</v>
      </c>
      <c r="E72" s="4" t="s">
        <v>259</v>
      </c>
      <c r="F72" s="4" t="s">
        <v>260</v>
      </c>
      <c r="G72" s="5">
        <v>40000</v>
      </c>
      <c r="H72" s="5">
        <v>14000</v>
      </c>
      <c r="I72" s="5">
        <v>7000</v>
      </c>
      <c r="J72" s="7" t="s">
        <v>21</v>
      </c>
      <c r="K72" s="4" t="s">
        <v>33</v>
      </c>
      <c r="L72" s="4" t="s">
        <v>23</v>
      </c>
    </row>
    <row r="73" ht="36" spans="1:12">
      <c r="A73" s="4" t="s">
        <v>244</v>
      </c>
      <c r="B73" s="4" t="s">
        <v>245</v>
      </c>
      <c r="C73" s="4" t="s">
        <v>254</v>
      </c>
      <c r="D73" s="4" t="s">
        <v>252</v>
      </c>
      <c r="E73" s="4" t="s">
        <v>261</v>
      </c>
      <c r="F73" s="4" t="s">
        <v>262</v>
      </c>
      <c r="G73" s="5">
        <v>40000</v>
      </c>
      <c r="H73" s="5">
        <v>14000</v>
      </c>
      <c r="I73" s="5">
        <v>7000</v>
      </c>
      <c r="J73" s="4" t="s">
        <v>21</v>
      </c>
      <c r="K73" s="4" t="s">
        <v>22</v>
      </c>
      <c r="L73" s="4" t="s">
        <v>34</v>
      </c>
    </row>
    <row r="74" ht="36" spans="1:12">
      <c r="A74" s="4" t="s">
        <v>244</v>
      </c>
      <c r="B74" s="4" t="s">
        <v>245</v>
      </c>
      <c r="C74" s="4" t="s">
        <v>254</v>
      </c>
      <c r="D74" s="4" t="s">
        <v>247</v>
      </c>
      <c r="E74" s="4" t="s">
        <v>263</v>
      </c>
      <c r="F74" s="4" t="s">
        <v>264</v>
      </c>
      <c r="G74" s="5">
        <v>40000</v>
      </c>
      <c r="H74" s="5">
        <v>14000</v>
      </c>
      <c r="I74" s="5">
        <v>7000</v>
      </c>
      <c r="J74" s="7" t="s">
        <v>21</v>
      </c>
      <c r="K74" s="4" t="s">
        <v>33</v>
      </c>
      <c r="L74" s="4" t="s">
        <v>91</v>
      </c>
    </row>
    <row r="75" ht="36" spans="1:12">
      <c r="A75" s="4" t="s">
        <v>244</v>
      </c>
      <c r="B75" s="4" t="s">
        <v>245</v>
      </c>
      <c r="C75" s="4" t="s">
        <v>254</v>
      </c>
      <c r="D75" s="4" t="s">
        <v>247</v>
      </c>
      <c r="E75" s="4" t="s">
        <v>265</v>
      </c>
      <c r="F75" s="4" t="s">
        <v>38</v>
      </c>
      <c r="G75" s="5">
        <v>20000</v>
      </c>
      <c r="H75" s="5">
        <v>15000</v>
      </c>
      <c r="I75" s="5">
        <v>7500</v>
      </c>
      <c r="J75" s="7" t="s">
        <v>39</v>
      </c>
      <c r="K75" s="4" t="s">
        <v>33</v>
      </c>
      <c r="L75" s="4" t="s">
        <v>40</v>
      </c>
    </row>
    <row r="76" ht="24" spans="1:12">
      <c r="A76" s="4" t="s">
        <v>244</v>
      </c>
      <c r="B76" s="4" t="s">
        <v>266</v>
      </c>
      <c r="C76" s="4" t="s">
        <v>81</v>
      </c>
      <c r="D76" s="4" t="s">
        <v>267</v>
      </c>
      <c r="E76" s="4" t="s">
        <v>268</v>
      </c>
      <c r="F76" s="4" t="s">
        <v>269</v>
      </c>
      <c r="G76" s="5">
        <v>20000</v>
      </c>
      <c r="H76" s="5">
        <v>12000</v>
      </c>
      <c r="I76" s="5">
        <v>6000</v>
      </c>
      <c r="J76" s="4" t="s">
        <v>21</v>
      </c>
      <c r="K76" s="4" t="s">
        <v>33</v>
      </c>
      <c r="L76" s="4" t="s">
        <v>46</v>
      </c>
    </row>
    <row r="77" ht="24" spans="1:12">
      <c r="A77" s="10" t="s">
        <v>244</v>
      </c>
      <c r="B77" s="10" t="s">
        <v>266</v>
      </c>
      <c r="C77" s="10" t="s">
        <v>81</v>
      </c>
      <c r="D77" s="10" t="s">
        <v>270</v>
      </c>
      <c r="E77" s="10" t="s">
        <v>271</v>
      </c>
      <c r="F77" s="10" t="s">
        <v>272</v>
      </c>
      <c r="G77" s="11">
        <v>10000</v>
      </c>
      <c r="H77" s="11">
        <v>10000</v>
      </c>
      <c r="I77" s="11">
        <v>10000</v>
      </c>
      <c r="J77" s="10" t="s">
        <v>39</v>
      </c>
      <c r="K77" s="10" t="s">
        <v>149</v>
      </c>
      <c r="L77" s="4" t="s">
        <v>273</v>
      </c>
    </row>
    <row r="78" ht="24" spans="1:12">
      <c r="A78" s="4" t="s">
        <v>244</v>
      </c>
      <c r="B78" s="4" t="s">
        <v>266</v>
      </c>
      <c r="C78" s="4" t="s">
        <v>81</v>
      </c>
      <c r="D78" s="12" t="s">
        <v>274</v>
      </c>
      <c r="E78" s="13" t="s">
        <v>275</v>
      </c>
      <c r="F78" s="4" t="s">
        <v>276</v>
      </c>
      <c r="G78" s="5">
        <v>30000</v>
      </c>
      <c r="H78" s="5">
        <v>17500</v>
      </c>
      <c r="I78" s="5">
        <v>8750</v>
      </c>
      <c r="J78" s="7" t="s">
        <v>39</v>
      </c>
      <c r="K78" s="4" t="s">
        <v>33</v>
      </c>
      <c r="L78" s="4" t="s">
        <v>277</v>
      </c>
    </row>
    <row r="79" ht="24" spans="1:12">
      <c r="A79" s="14"/>
      <c r="B79" s="4" t="s">
        <v>278</v>
      </c>
      <c r="C79" s="14"/>
      <c r="D79" s="4" t="s">
        <v>279</v>
      </c>
      <c r="E79" s="4" t="s">
        <v>280</v>
      </c>
      <c r="F79" s="4" t="s">
        <v>281</v>
      </c>
      <c r="G79" s="5">
        <v>50000</v>
      </c>
      <c r="H79" s="14"/>
      <c r="I79" s="5">
        <v>2500</v>
      </c>
      <c r="J79" s="7" t="s">
        <v>21</v>
      </c>
      <c r="K79" s="14"/>
      <c r="L79" s="4" t="s">
        <v>23</v>
      </c>
    </row>
    <row r="80" ht="24" spans="1:12">
      <c r="A80" s="14"/>
      <c r="B80" s="4" t="s">
        <v>278</v>
      </c>
      <c r="C80" s="14"/>
      <c r="D80" s="4" t="s">
        <v>282</v>
      </c>
      <c r="E80" s="4" t="s">
        <v>283</v>
      </c>
      <c r="F80" s="4" t="s">
        <v>257</v>
      </c>
      <c r="G80" s="5">
        <v>50000</v>
      </c>
      <c r="H80" s="14"/>
      <c r="I80" s="5">
        <v>2500</v>
      </c>
      <c r="J80" s="7" t="s">
        <v>21</v>
      </c>
      <c r="K80" s="14"/>
      <c r="L80" s="4" t="s">
        <v>23</v>
      </c>
    </row>
    <row r="81" ht="24" spans="1:12">
      <c r="A81" s="14"/>
      <c r="B81" s="4" t="s">
        <v>278</v>
      </c>
      <c r="C81" s="14"/>
      <c r="D81" s="4" t="s">
        <v>284</v>
      </c>
      <c r="E81" s="4" t="s">
        <v>285</v>
      </c>
      <c r="F81" s="4" t="s">
        <v>286</v>
      </c>
      <c r="G81" s="5">
        <v>10000</v>
      </c>
      <c r="H81" s="14"/>
      <c r="I81" s="5">
        <v>500</v>
      </c>
      <c r="J81" s="4" t="s">
        <v>21</v>
      </c>
      <c r="K81" s="14"/>
      <c r="L81" s="4" t="s">
        <v>34</v>
      </c>
    </row>
    <row r="82" ht="24" spans="1:12">
      <c r="A82" s="14"/>
      <c r="B82" s="4" t="s">
        <v>278</v>
      </c>
      <c r="C82" s="14"/>
      <c r="D82" s="4" t="s">
        <v>287</v>
      </c>
      <c r="E82" s="4" t="s">
        <v>288</v>
      </c>
      <c r="F82" s="4" t="s">
        <v>289</v>
      </c>
      <c r="G82" s="5">
        <v>300000</v>
      </c>
      <c r="H82" s="14"/>
      <c r="I82" s="5">
        <v>15000</v>
      </c>
      <c r="J82" s="7" t="s">
        <v>21</v>
      </c>
      <c r="K82" s="14"/>
      <c r="L82" s="4" t="s">
        <v>91</v>
      </c>
    </row>
    <row r="83" ht="24" spans="1:12">
      <c r="A83" s="14"/>
      <c r="B83" s="4" t="s">
        <v>278</v>
      </c>
      <c r="C83" s="14"/>
      <c r="D83" s="4" t="s">
        <v>290</v>
      </c>
      <c r="E83" s="4" t="s">
        <v>291</v>
      </c>
      <c r="F83" s="4" t="s">
        <v>90</v>
      </c>
      <c r="G83" s="5">
        <v>30000</v>
      </c>
      <c r="H83" s="14"/>
      <c r="I83" s="5">
        <v>1500</v>
      </c>
      <c r="J83" s="7" t="s">
        <v>21</v>
      </c>
      <c r="K83" s="14"/>
      <c r="L83" s="4" t="s">
        <v>91</v>
      </c>
    </row>
    <row r="84" ht="24" spans="1:12">
      <c r="A84" s="14"/>
      <c r="B84" s="4" t="s">
        <v>278</v>
      </c>
      <c r="C84" s="14"/>
      <c r="D84" s="4" t="s">
        <v>292</v>
      </c>
      <c r="E84" s="4" t="s">
        <v>293</v>
      </c>
      <c r="F84" s="4" t="s">
        <v>294</v>
      </c>
      <c r="G84" s="5">
        <v>50000</v>
      </c>
      <c r="H84" s="14"/>
      <c r="I84" s="5">
        <v>2500</v>
      </c>
      <c r="J84" s="7" t="s">
        <v>21</v>
      </c>
      <c r="K84" s="14"/>
      <c r="L84" s="4" t="s">
        <v>91</v>
      </c>
    </row>
    <row r="85" ht="24" spans="1:12">
      <c r="A85" s="14"/>
      <c r="B85" s="4" t="s">
        <v>278</v>
      </c>
      <c r="C85" s="14"/>
      <c r="D85" s="4" t="s">
        <v>295</v>
      </c>
      <c r="E85" s="4" t="s">
        <v>296</v>
      </c>
      <c r="F85" s="4" t="s">
        <v>103</v>
      </c>
      <c r="G85" s="5">
        <v>100000</v>
      </c>
      <c r="H85" s="14"/>
      <c r="I85" s="5">
        <v>5000</v>
      </c>
      <c r="J85" s="7" t="s">
        <v>21</v>
      </c>
      <c r="K85" s="14"/>
      <c r="L85" s="4" t="s">
        <v>91</v>
      </c>
    </row>
    <row r="86" ht="24" spans="1:12">
      <c r="A86" s="14"/>
      <c r="B86" s="4" t="s">
        <v>278</v>
      </c>
      <c r="C86" s="14"/>
      <c r="D86" s="4" t="s">
        <v>297</v>
      </c>
      <c r="E86" s="4" t="s">
        <v>298</v>
      </c>
      <c r="F86" s="4" t="s">
        <v>299</v>
      </c>
      <c r="G86" s="5">
        <v>40000</v>
      </c>
      <c r="H86" s="14"/>
      <c r="I86" s="5">
        <v>2000</v>
      </c>
      <c r="J86" s="7" t="s">
        <v>39</v>
      </c>
      <c r="K86" s="14"/>
      <c r="L86" s="4" t="s">
        <v>300</v>
      </c>
    </row>
    <row r="87" ht="24" spans="1:12">
      <c r="A87" s="14"/>
      <c r="B87" s="4" t="s">
        <v>278</v>
      </c>
      <c r="C87" s="14"/>
      <c r="D87" s="4" t="s">
        <v>301</v>
      </c>
      <c r="E87" s="4" t="s">
        <v>302</v>
      </c>
      <c r="F87" s="4" t="s">
        <v>299</v>
      </c>
      <c r="G87" s="5">
        <v>20000</v>
      </c>
      <c r="H87" s="14"/>
      <c r="I87" s="5">
        <v>1000</v>
      </c>
      <c r="J87" s="7" t="s">
        <v>39</v>
      </c>
      <c r="K87" s="14"/>
      <c r="L87" s="4" t="s">
        <v>300</v>
      </c>
    </row>
    <row r="88" ht="24" spans="1:12">
      <c r="A88" s="14"/>
      <c r="B88" s="4" t="s">
        <v>278</v>
      </c>
      <c r="C88" s="14"/>
      <c r="D88" s="4" t="s">
        <v>303</v>
      </c>
      <c r="E88" s="4" t="s">
        <v>304</v>
      </c>
      <c r="F88" s="4" t="s">
        <v>299</v>
      </c>
      <c r="G88" s="5">
        <v>7000</v>
      </c>
      <c r="H88" s="14"/>
      <c r="I88" s="5">
        <v>350</v>
      </c>
      <c r="J88" s="7" t="s">
        <v>39</v>
      </c>
      <c r="K88" s="14"/>
      <c r="L88" s="4" t="s">
        <v>300</v>
      </c>
    </row>
    <row r="89" ht="24" spans="1:12">
      <c r="A89" s="14"/>
      <c r="B89" s="4" t="s">
        <v>278</v>
      </c>
      <c r="C89" s="14"/>
      <c r="D89" s="4" t="s">
        <v>305</v>
      </c>
      <c r="E89" s="4" t="s">
        <v>306</v>
      </c>
      <c r="F89" s="4" t="s">
        <v>307</v>
      </c>
      <c r="G89" s="5">
        <v>30000</v>
      </c>
      <c r="H89" s="14"/>
      <c r="I89" s="5">
        <v>1500</v>
      </c>
      <c r="J89" s="4" t="s">
        <v>39</v>
      </c>
      <c r="K89" s="14"/>
      <c r="L89" s="4" t="s">
        <v>65</v>
      </c>
    </row>
    <row r="90" ht="24" spans="1:12">
      <c r="A90" s="14"/>
      <c r="B90" s="4" t="s">
        <v>278</v>
      </c>
      <c r="C90" s="14"/>
      <c r="D90" s="4" t="s">
        <v>308</v>
      </c>
      <c r="E90" s="4" t="s">
        <v>309</v>
      </c>
      <c r="F90" s="4" t="s">
        <v>310</v>
      </c>
      <c r="G90" s="5">
        <v>70000</v>
      </c>
      <c r="H90" s="5" t="s">
        <v>311</v>
      </c>
      <c r="I90" s="9">
        <v>2053.04</v>
      </c>
      <c r="J90" s="4" t="s">
        <v>39</v>
      </c>
      <c r="K90" s="14"/>
      <c r="L90" s="4" t="s">
        <v>72</v>
      </c>
    </row>
    <row r="91" ht="36" spans="1:12">
      <c r="A91" s="14"/>
      <c r="B91" s="4" t="s">
        <v>278</v>
      </c>
      <c r="C91" s="14"/>
      <c r="D91" s="15" t="s">
        <v>312</v>
      </c>
      <c r="E91" s="4" t="s">
        <v>313</v>
      </c>
      <c r="F91" s="4" t="s">
        <v>314</v>
      </c>
      <c r="G91" s="5">
        <v>30000</v>
      </c>
      <c r="H91" s="14"/>
      <c r="I91" s="5">
        <v>1500</v>
      </c>
      <c r="J91" s="4" t="s">
        <v>39</v>
      </c>
      <c r="K91" s="14"/>
      <c r="L91" s="4" t="s">
        <v>72</v>
      </c>
    </row>
    <row r="92" ht="36" spans="1:12">
      <c r="A92" s="14"/>
      <c r="B92" s="4" t="s">
        <v>278</v>
      </c>
      <c r="C92" s="14"/>
      <c r="D92" s="15" t="s">
        <v>315</v>
      </c>
      <c r="E92" s="4" t="s">
        <v>316</v>
      </c>
      <c r="F92" s="4" t="s">
        <v>317</v>
      </c>
      <c r="G92" s="5">
        <v>50000</v>
      </c>
      <c r="H92" s="14"/>
      <c r="I92" s="5">
        <v>2500</v>
      </c>
      <c r="J92" s="4" t="s">
        <v>39</v>
      </c>
      <c r="K92" s="14"/>
      <c r="L92" s="4" t="s">
        <v>72</v>
      </c>
    </row>
    <row r="93" ht="24" spans="1:12">
      <c r="A93" s="14"/>
      <c r="B93" s="4" t="s">
        <v>278</v>
      </c>
      <c r="C93" s="14"/>
      <c r="D93" s="4" t="s">
        <v>318</v>
      </c>
      <c r="E93" s="4" t="s">
        <v>319</v>
      </c>
      <c r="F93" s="4" t="s">
        <v>320</v>
      </c>
      <c r="G93" s="5">
        <v>60000</v>
      </c>
      <c r="H93" s="14"/>
      <c r="I93" s="5">
        <v>3000</v>
      </c>
      <c r="J93" s="4" t="s">
        <v>39</v>
      </c>
      <c r="K93" s="14"/>
      <c r="L93" s="4" t="s">
        <v>202</v>
      </c>
    </row>
    <row r="94" ht="24" spans="1:12">
      <c r="A94" s="14"/>
      <c r="B94" s="4" t="s">
        <v>278</v>
      </c>
      <c r="C94" s="14"/>
      <c r="D94" s="4" t="s">
        <v>321</v>
      </c>
      <c r="E94" s="4" t="s">
        <v>322</v>
      </c>
      <c r="F94" s="4" t="s">
        <v>323</v>
      </c>
      <c r="G94" s="5">
        <v>27500</v>
      </c>
      <c r="H94" s="14"/>
      <c r="I94" s="5">
        <v>1375</v>
      </c>
      <c r="J94" s="4" t="s">
        <v>39</v>
      </c>
      <c r="K94" s="14"/>
      <c r="L94" s="4" t="s">
        <v>202</v>
      </c>
    </row>
    <row r="95" ht="24" spans="1:12">
      <c r="A95" s="14"/>
      <c r="B95" s="4" t="s">
        <v>278</v>
      </c>
      <c r="C95" s="14"/>
      <c r="D95" s="4" t="s">
        <v>324</v>
      </c>
      <c r="E95" s="4" t="s">
        <v>325</v>
      </c>
      <c r="F95" s="4" t="s">
        <v>326</v>
      </c>
      <c r="G95" s="5">
        <v>50000</v>
      </c>
      <c r="H95" s="14"/>
      <c r="I95" s="5">
        <v>1750</v>
      </c>
      <c r="J95" s="4" t="s">
        <v>39</v>
      </c>
      <c r="K95" s="14"/>
      <c r="L95" s="4" t="s">
        <v>202</v>
      </c>
    </row>
    <row r="96" ht="36" spans="1:12">
      <c r="A96" s="14"/>
      <c r="B96" s="4" t="s">
        <v>278</v>
      </c>
      <c r="C96" s="14"/>
      <c r="D96" s="4" t="s">
        <v>327</v>
      </c>
      <c r="E96" s="4" t="s">
        <v>328</v>
      </c>
      <c r="F96" s="4" t="s">
        <v>329</v>
      </c>
      <c r="G96" s="5">
        <v>25500</v>
      </c>
      <c r="H96" s="14"/>
      <c r="I96" s="5">
        <v>1275</v>
      </c>
      <c r="J96" s="7" t="s">
        <v>39</v>
      </c>
      <c r="K96" s="14"/>
      <c r="L96" s="4" t="s">
        <v>167</v>
      </c>
    </row>
    <row r="97" ht="24" spans="1:12">
      <c r="A97" s="14"/>
      <c r="B97" s="4" t="s">
        <v>278</v>
      </c>
      <c r="C97" s="14"/>
      <c r="D97" s="4" t="s">
        <v>330</v>
      </c>
      <c r="E97" s="4" t="s">
        <v>331</v>
      </c>
      <c r="F97" s="4" t="s">
        <v>332</v>
      </c>
      <c r="G97" s="5">
        <v>20000</v>
      </c>
      <c r="H97" s="14"/>
      <c r="I97" s="5">
        <v>1000</v>
      </c>
      <c r="J97" s="7" t="s">
        <v>39</v>
      </c>
      <c r="K97" s="14"/>
      <c r="L97" s="4" t="s">
        <v>167</v>
      </c>
    </row>
    <row r="98" ht="24" spans="1:12">
      <c r="A98" s="14"/>
      <c r="B98" s="4" t="s">
        <v>278</v>
      </c>
      <c r="C98" s="14"/>
      <c r="D98" s="4" t="s">
        <v>333</v>
      </c>
      <c r="E98" s="4" t="s">
        <v>334</v>
      </c>
      <c r="F98" s="4" t="s">
        <v>332</v>
      </c>
      <c r="G98" s="5">
        <v>15000</v>
      </c>
      <c r="H98" s="14"/>
      <c r="I98" s="5">
        <v>750</v>
      </c>
      <c r="J98" s="7" t="s">
        <v>39</v>
      </c>
      <c r="K98" s="14"/>
      <c r="L98" s="4" t="s">
        <v>167</v>
      </c>
    </row>
    <row r="99" ht="24" spans="1:12">
      <c r="A99" s="14"/>
      <c r="B99" s="4" t="s">
        <v>278</v>
      </c>
      <c r="C99" s="14"/>
      <c r="D99" s="4" t="s">
        <v>335</v>
      </c>
      <c r="E99" s="4" t="s">
        <v>336</v>
      </c>
      <c r="F99" s="4" t="s">
        <v>337</v>
      </c>
      <c r="G99" s="5">
        <v>25500</v>
      </c>
      <c r="H99" s="5" t="s">
        <v>338</v>
      </c>
      <c r="I99" s="5">
        <v>661.55</v>
      </c>
      <c r="J99" s="7" t="s">
        <v>39</v>
      </c>
      <c r="K99" s="14"/>
      <c r="L99" s="4" t="s">
        <v>167</v>
      </c>
    </row>
    <row r="100" ht="24" spans="1:12">
      <c r="A100" s="14"/>
      <c r="B100" s="4" t="s">
        <v>278</v>
      </c>
      <c r="C100" s="14"/>
      <c r="D100" s="4" t="s">
        <v>339</v>
      </c>
      <c r="E100" s="4" t="s">
        <v>340</v>
      </c>
      <c r="F100" s="4" t="s">
        <v>208</v>
      </c>
      <c r="G100" s="5">
        <v>10000</v>
      </c>
      <c r="H100" s="14"/>
      <c r="I100" s="5">
        <v>500</v>
      </c>
      <c r="J100" s="7" t="s">
        <v>39</v>
      </c>
      <c r="K100" s="14"/>
      <c r="L100" s="8" t="s">
        <v>167</v>
      </c>
    </row>
    <row r="101" ht="36" spans="1:12">
      <c r="A101" s="14"/>
      <c r="B101" s="4" t="s">
        <v>278</v>
      </c>
      <c r="C101" s="14"/>
      <c r="D101" s="4" t="s">
        <v>341</v>
      </c>
      <c r="E101" s="4" t="s">
        <v>342</v>
      </c>
      <c r="F101" s="4" t="s">
        <v>343</v>
      </c>
      <c r="G101" s="5">
        <v>50000</v>
      </c>
      <c r="H101" s="5" t="s">
        <v>344</v>
      </c>
      <c r="I101" s="5">
        <v>1704.38</v>
      </c>
      <c r="J101" s="4" t="s">
        <v>39</v>
      </c>
      <c r="K101" s="14"/>
      <c r="L101" s="4" t="s">
        <v>46</v>
      </c>
    </row>
    <row r="102" ht="18.75" spans="1:12">
      <c r="A102" s="16"/>
      <c r="B102" s="16"/>
      <c r="C102" s="16"/>
      <c r="D102" s="16"/>
      <c r="E102" s="17"/>
      <c r="F102" s="16"/>
      <c r="G102" s="16"/>
      <c r="H102" s="16"/>
      <c r="I102" s="16">
        <f>SUM(I3:I101)</f>
        <v>1277768.97</v>
      </c>
      <c r="J102" s="16"/>
      <c r="K102" s="16"/>
      <c r="L102" s="16"/>
    </row>
  </sheetData>
  <mergeCells count="1">
    <mergeCell ref="A1:L1"/>
  </mergeCells>
  <pageMargins left="0.275" right="0.236111111111111" top="0.275" bottom="0.236111111111111" header="0.236111111111111" footer="0.196527777777778"/>
  <pageSetup paperSize="9" orientation="landscape"/>
  <headerFooter alignWithMargins="0"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排版</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2016-01-18T01:11:00Z</dcterms:created>
  <cp:lastPrinted>2019-04-02T06:51:00Z</cp:lastPrinted>
  <dcterms:modified xsi:type="dcterms:W3CDTF">2019-06-25T05:01:07Z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y fmtid="{D5CDD505-2E9C-101B-9397-08002B2CF9AE}" pid="3" name="KSORubyTemplateID" linkTarget="0">
    <vt:lpwstr>11</vt:lpwstr>
  </property>
</Properties>
</file>